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еплогаз\Тариф 2023 2024\ТАРИФ 2023 2024\БЕЗ ФОРМУЛ\"/>
    </mc:Choice>
  </mc:AlternateContent>
  <xr:revisionPtr revIDLastSave="0" documentId="13_ncr:1_{4F141E60-A4D1-45BB-98E3-35E7063A37B8}" xr6:coauthVersionLast="47" xr6:coauthVersionMax="47" xr10:uidLastSave="{00000000-0000-0000-0000-000000000000}"/>
  <bookViews>
    <workbookView xWindow="-120" yWindow="-120" windowWidth="20730" windowHeight="11160" tabRatio="980" activeTab="2" xr2:uid="{00000000-000D-0000-FFFF-FFFF00000000}"/>
  </bookViews>
  <sheets>
    <sheet name="Додаток 1" sheetId="1" r:id="rId1"/>
    <sheet name="Додаток 3" sheetId="2" r:id="rId2"/>
    <sheet name="Додаток 4" sheetId="3" r:id="rId3"/>
  </sheets>
  <definedNames>
    <definedName name="_xlnm.Print_Area" localSheetId="0">'Додаток 1'!$A$1:$AA$76</definedName>
    <definedName name="_xlnm.Print_Area" localSheetId="2">'Додаток 4'!$A$1:$K$46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4" i="3" l="1"/>
  <c r="H44" i="3" l="1"/>
</calcChain>
</file>

<file path=xl/sharedStrings.xml><?xml version="1.0" encoding="utf-8"?>
<sst xmlns="http://schemas.openxmlformats.org/spreadsheetml/2006/main" count="417" uniqueCount="159">
  <si>
    <t>Додаток 1</t>
  </si>
  <si>
    <t>(без ПДВ)</t>
  </si>
  <si>
    <t>№</t>
  </si>
  <si>
    <t>з/п</t>
  </si>
  <si>
    <t>Показники</t>
  </si>
  <si>
    <t>Одиниці виміру</t>
  </si>
  <si>
    <t>Сумарні та середньозважені показники</t>
  </si>
  <si>
    <t>Виробництво теплової енергії</t>
  </si>
  <si>
    <t>для потреб населення</t>
  </si>
  <si>
    <t>для потреб релігійних організацій</t>
  </si>
  <si>
    <t>для потреб бюджетних установ</t>
  </si>
  <si>
    <t xml:space="preserve">та інших споживачів, усього </t>
  </si>
  <si>
    <t>У тому числі</t>
  </si>
  <si>
    <t>виробництво теплової енергії</t>
  </si>
  <si>
    <t>для потреб</t>
  </si>
  <si>
    <t>інших споживачів</t>
  </si>
  <si>
    <t>період, що передує базовому (факт)</t>
  </si>
  <si>
    <t>базовий період (факт)</t>
  </si>
  <si>
    <t>передбачено чинним тарифом</t>
  </si>
  <si>
    <t>планований період</t>
  </si>
  <si>
    <t>Виробнича собівартість, зокрема:</t>
  </si>
  <si>
    <t>прямі матеріальні витрати, зокрема:</t>
  </si>
  <si>
    <t>паливо</t>
  </si>
  <si>
    <t>електроенергія</t>
  </si>
  <si>
    <t>покупна теплова енергія*</t>
  </si>
  <si>
    <t>вода для технологічних потреб та водовідведення</t>
  </si>
  <si>
    <t>прямі витрати</t>
  </si>
  <si>
    <t>на оплату праці</t>
  </si>
  <si>
    <t>інші прямі витрати, зокрема:</t>
  </si>
  <si>
    <t>відрахування</t>
  </si>
  <si>
    <t>на соціальні заходи</t>
  </si>
  <si>
    <t>амортизаційні відрахування</t>
  </si>
  <si>
    <t>інші прямі витрати</t>
  </si>
  <si>
    <t>загальновиробничі витрати, зокрема:</t>
  </si>
  <si>
    <t>витрати на оплату праці</t>
  </si>
  <si>
    <t xml:space="preserve">інші витрати </t>
  </si>
  <si>
    <t>Адміністративні витрати, зокрема:</t>
  </si>
  <si>
    <t>інші витрати</t>
  </si>
  <si>
    <t>Витрати на збут, зокрема:</t>
  </si>
  <si>
    <t>Інші операційні витрати**</t>
  </si>
  <si>
    <t>Фінансові витрати</t>
  </si>
  <si>
    <t>Повна собівартість**</t>
  </si>
  <si>
    <t>Витрати на відшкодування втрат</t>
  </si>
  <si>
    <t>Розрахунковий прибуток, усього**, зокрема:</t>
  </si>
  <si>
    <t>податок на прибуток</t>
  </si>
  <si>
    <t>х</t>
  </si>
  <si>
    <t>дивіденди</t>
  </si>
  <si>
    <t>резервний фонд (капітал)</t>
  </si>
  <si>
    <t>на розвиток виробництва</t>
  </si>
  <si>
    <t>(виробничі інвестиції)</t>
  </si>
  <si>
    <t>Вартість виробництва теплової енергії за відповідними тарифами</t>
  </si>
  <si>
    <t>Тарифи на виробництво теплової енергії, зокрема:</t>
  </si>
  <si>
    <t>грн/Гкал</t>
  </si>
  <si>
    <t>паливна складова</t>
  </si>
  <si>
    <t>решта витрат, крім паливної складової</t>
  </si>
  <si>
    <t>Реалізація теплової енергії власним споживачам</t>
  </si>
  <si>
    <t>Гкал</t>
  </si>
  <si>
    <t>Обсяг покупної</t>
  </si>
  <si>
    <t>теплової енергії</t>
  </si>
  <si>
    <t>Ціна покупної</t>
  </si>
  <si>
    <t>Відпуск теплової енергії з колекторів власних котелень</t>
  </si>
  <si>
    <t>Собівартість виробництва теплової енергії власними котельнями</t>
  </si>
  <si>
    <t>__________________</t>
  </si>
  <si>
    <t>(керівник)</t>
  </si>
  <si>
    <t>(підпис)</t>
  </si>
  <si>
    <t>(ініціали, прізвище)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</si>
  <si>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</si>
  <si>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</si>
  <si>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>№ з/п</t>
  </si>
  <si>
    <t>Усього</t>
  </si>
  <si>
    <t>прямі матеріальні витрати</t>
  </si>
  <si>
    <t>прямі витрати на оплату праці</t>
  </si>
  <si>
    <t>відрахування на соціальні заходи</t>
  </si>
  <si>
    <t>інші витрати*</t>
  </si>
  <si>
    <t>Інші операційні витрати*</t>
  </si>
  <si>
    <t>Повна собівартість*</t>
  </si>
  <si>
    <t>Розрахунковий прибуток, усього, зокрема:</t>
  </si>
  <si>
    <t>на розвиток виробництва (виробничі інвестиції)</t>
  </si>
  <si>
    <t>Вартість постачання теплової енергії за відповідними тарифами</t>
  </si>
  <si>
    <t>Середньозважений тариф на постачання теплової енергії</t>
  </si>
  <si>
    <t>Обсяг реалізованої теплової енергії власним споживачам, зокрема на потреби:</t>
  </si>
  <si>
    <t>населення</t>
  </si>
  <si>
    <t>релігійних організацій</t>
  </si>
  <si>
    <t>бюджетних установ та організацій</t>
  </si>
  <si>
    <t>__________ </t>
  </si>
  <si>
    <t>* Без урахування списання безнадійної дебіторської заборгованості та нарахування резерву сумнівних боргів.</t>
  </si>
  <si>
    <t xml:space="preserve">                                                                                              (без ПДВ)</t>
  </si>
  <si>
    <t xml:space="preserve"> </t>
  </si>
  <si>
    <t>Найменування показника</t>
  </si>
  <si>
    <t>На потреби споживачів</t>
  </si>
  <si>
    <t>бюджетних установ</t>
  </si>
  <si>
    <t>Тариф на виробництво теплової енергії, зокрема:</t>
  </si>
  <si>
    <t>повна планована собівартість виробництва теплової енергії</t>
  </si>
  <si>
    <t>витрати на відшкодування втрат</t>
  </si>
  <si>
    <t>планований прибуток</t>
  </si>
  <si>
    <t>Тариф на транспортування теплової енергії, зокрема:</t>
  </si>
  <si>
    <t>повна планована собівартість транспортування теплової енергії</t>
  </si>
  <si>
    <t>Тариф на постачання теплової енергії, зокрема:</t>
  </si>
  <si>
    <t>повна планована собівартість постачання теплової енергії</t>
  </si>
  <si>
    <t>Тариф на теплову енергію, зокрема:</t>
  </si>
  <si>
    <t>повна планована собівартість теплової енергії</t>
  </si>
  <si>
    <t>Річні плановані доходи від виробництва, транспортування, постачання теплової енергії, усього, зокрема:</t>
  </si>
  <si>
    <t>повна планована собівартість виробництва, транспортування, постачання теплової енергії</t>
  </si>
  <si>
    <t>планований прибуток від виробництва, транспортування, постачання теплової енергії</t>
  </si>
  <si>
    <t>Річні плановані доходи від виробництва, транспортування, постачання теплової енергії без транспортування мережами ліцензіата теплової енергії інших власників, усього, зокрема:</t>
  </si>
  <si>
    <t>Планований корисний відпуск з мереж ліцензіата теплової енергії власним споживачам та теплової енергії інших власників, зокрема:</t>
  </si>
  <si>
    <t>корисний відпуск теплової енергії власним споживачам</t>
  </si>
  <si>
    <t>корисний відпуск теплової енергії інших власників</t>
  </si>
  <si>
    <t>Рівні рентабельності тарифів:</t>
  </si>
  <si>
    <t>на виробництво теплової енергії</t>
  </si>
  <si>
    <t>%</t>
  </si>
  <si>
    <t>на транспортування теплової енергії</t>
  </si>
  <si>
    <t>на постачання теплової енергії</t>
  </si>
  <si>
    <t>на теплову енергію</t>
  </si>
  <si>
    <t>1.1.1</t>
  </si>
  <si>
    <t>1.1.2</t>
  </si>
  <si>
    <t>1.1.3</t>
  </si>
  <si>
    <t>1.1.4</t>
  </si>
  <si>
    <t>1.1.5</t>
  </si>
  <si>
    <t>1.3.1</t>
  </si>
  <si>
    <t>1.3.2</t>
  </si>
  <si>
    <t>1.3.3</t>
  </si>
  <si>
    <t>1.4.1</t>
  </si>
  <si>
    <t>1.4.2</t>
  </si>
  <si>
    <t>1.4.3</t>
  </si>
  <si>
    <t>матеріали, запасні частини</t>
  </si>
  <si>
    <t xml:space="preserve"> та інші матеріальні ресурси</t>
  </si>
  <si>
    <t>x</t>
  </si>
  <si>
    <t xml:space="preserve">    Також заповнюється суб’єктами господарювання за відсутності власного виробництва теплової енергії та відповідно до купівлі всього обсягу теплової енергії для подальшого її постачання власним споживачам.</t>
  </si>
  <si>
    <t xml:space="preserve">    ** Без урахування списання безнадійної дебіторської</t>
  </si>
  <si>
    <t xml:space="preserve"> заборгованості та нарахування резерву сумнівних боргів.</t>
  </si>
  <si>
    <t>до рішення Виконавчого комітету Вишневої міської ради</t>
  </si>
  <si>
    <t>грн</t>
  </si>
  <si>
    <t xml:space="preserve">                                                                                                      </t>
  </si>
  <si>
    <t xml:space="preserve"> Додаток 4</t>
  </si>
  <si>
    <t xml:space="preserve">                                                                                                     </t>
  </si>
  <si>
    <t>планований період Сумарні показники</t>
  </si>
  <si>
    <t>планований період для потреб населення</t>
  </si>
  <si>
    <t>планований період для потреб інших споживачів</t>
  </si>
  <si>
    <t xml:space="preserve">                                                                                        Додаток 3</t>
  </si>
  <si>
    <t xml:space="preserve">                                                                                        до рішення Виконавчого комітету Вишневої міської ради</t>
  </si>
  <si>
    <t>до Рішення виконавчого комітету Вишневої міської ради</t>
  </si>
  <si>
    <t xml:space="preserve">                  </t>
  </si>
  <si>
    <t>Бучанського району від _______________ року_____________</t>
  </si>
  <si>
    <t xml:space="preserve">    Тариф на  виробництво теплової енергії</t>
  </si>
  <si>
    <t xml:space="preserve"> Тариф на постачання теплової енергії</t>
  </si>
  <si>
    <t xml:space="preserve">                                Тариф на теплову енергію</t>
  </si>
  <si>
    <t xml:space="preserve"> грн</t>
  </si>
  <si>
    <t xml:space="preserve">інше використання прибутку </t>
  </si>
  <si>
    <t>Тариф на теплову енергію з Єдиним податком:</t>
  </si>
  <si>
    <t xml:space="preserve">   за адресою: м.Вишневе  вул. Святоюріївська 30</t>
  </si>
  <si>
    <t xml:space="preserve">          за адресою: м.Вишневе  вул. Святоюріївська 30</t>
  </si>
  <si>
    <t xml:space="preserve">             за адресою: м.Вишневе  вул. Святоюріївська 30</t>
  </si>
  <si>
    <t xml:space="preserve">КЕРУЮЧА СПРАВАМИ </t>
  </si>
  <si>
    <t>О.ВДОВЕНКО</t>
  </si>
  <si>
    <r>
      <t xml:space="preserve">Бучанського району від ____________ року </t>
    </r>
    <r>
      <rPr>
        <b/>
        <u/>
        <sz val="16"/>
        <color theme="1"/>
        <rFont val="Times New Roman"/>
        <family val="1"/>
        <charset val="204"/>
      </rPr>
      <t>№__________</t>
    </r>
  </si>
  <si>
    <t>О. ВДОВЕНКО</t>
  </si>
  <si>
    <r>
      <t xml:space="preserve">                                                                                       Бучанського району від ______________</t>
    </r>
    <r>
      <rPr>
        <b/>
        <u/>
        <sz val="16"/>
        <color theme="1"/>
        <rFont val="Times New Roman"/>
        <family val="1"/>
        <charset val="204"/>
      </rPr>
      <t xml:space="preserve"> року </t>
    </r>
    <r>
      <rPr>
        <b/>
        <sz val="16"/>
        <color theme="1"/>
        <rFont val="Times New Roman"/>
        <family val="1"/>
        <charset val="204"/>
      </rPr>
      <t>№______</t>
    </r>
  </si>
  <si>
    <t>О, ВДОВЕНКО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</si>
</sst>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3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Pragmatica-Book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8"/>
      <name val="Arial"/>
      <family val="2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0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sz val="2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</borders>
  <cellStyleXfs count="2">
    <xf numFmtId="0" fontId="0" fillId="0" borderId="0"/>
    <xf numFmtId="0" fontId="18" fillId="0" borderId="0"/>
  </cellStyleXfs>
  <cellXfs count="251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justify"/>
    </xf>
    <xf numFmtId="0" fontId="6" fillId="0" borderId="0" xfId="0" applyFont="1"/>
    <xf numFmtId="0" fontId="3" fillId="0" borderId="0" xfId="0" applyFont="1" applyAlignment="1">
      <alignment horizontal="justify" vertical="top" wrapText="1"/>
    </xf>
    <xf numFmtId="0" fontId="7" fillId="0" borderId="0" xfId="0" applyFont="1"/>
    <xf numFmtId="0" fontId="9" fillId="0" borderId="0" xfId="0" applyFont="1"/>
    <xf numFmtId="0" fontId="8" fillId="0" borderId="0" xfId="0" applyFont="1"/>
    <xf numFmtId="49" fontId="4" fillId="0" borderId="3" xfId="0" applyNumberFormat="1" applyFont="1" applyBorder="1" applyAlignment="1">
      <alignment horizontal="center" vertical="top" wrapText="1"/>
    </xf>
    <xf numFmtId="0" fontId="13" fillId="0" borderId="0" xfId="0" applyFont="1"/>
    <xf numFmtId="0" fontId="1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5" fillId="0" borderId="0" xfId="0" applyFont="1"/>
    <xf numFmtId="49" fontId="10" fillId="0" borderId="3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justify"/>
    </xf>
    <xf numFmtId="0" fontId="10" fillId="0" borderId="6" xfId="0" applyFont="1" applyBorder="1" applyAlignment="1">
      <alignment horizontal="center" wrapText="1"/>
    </xf>
    <xf numFmtId="0" fontId="17" fillId="0" borderId="0" xfId="0" applyFont="1"/>
    <xf numFmtId="0" fontId="14" fillId="0" borderId="0" xfId="0" applyFont="1" applyAlignment="1">
      <alignment horizontal="left" vertical="top" wrapText="1"/>
    </xf>
    <xf numFmtId="0" fontId="12" fillId="0" borderId="0" xfId="0" applyFont="1"/>
    <xf numFmtId="0" fontId="3" fillId="0" borderId="1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6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22" fillId="0" borderId="0" xfId="0" applyFont="1"/>
    <xf numFmtId="0" fontId="21" fillId="0" borderId="0" xfId="0" applyFont="1"/>
    <xf numFmtId="0" fontId="23" fillId="0" borderId="0" xfId="0" applyFont="1"/>
    <xf numFmtId="2" fontId="20" fillId="0" borderId="6" xfId="0" applyNumberFormat="1" applyFont="1" applyBorder="1" applyAlignment="1">
      <alignment vertical="top" wrapText="1"/>
    </xf>
    <xf numFmtId="164" fontId="20" fillId="0" borderId="6" xfId="0" applyNumberFormat="1" applyFont="1" applyBorder="1" applyAlignment="1">
      <alignment vertical="top" wrapText="1"/>
    </xf>
    <xf numFmtId="0" fontId="29" fillId="0" borderId="6" xfId="0" applyFont="1" applyBorder="1" applyAlignment="1">
      <alignment vertical="top" wrapText="1"/>
    </xf>
    <xf numFmtId="0" fontId="10" fillId="0" borderId="5" xfId="0" applyFont="1" applyBorder="1" applyAlignment="1">
      <alignment horizontal="center" wrapText="1"/>
    </xf>
    <xf numFmtId="0" fontId="19" fillId="0" borderId="3" xfId="0" applyFont="1" applyBorder="1" applyAlignment="1">
      <alignment wrapText="1"/>
    </xf>
    <xf numFmtId="0" fontId="30" fillId="0" borderId="3" xfId="0" applyFont="1" applyBorder="1" applyAlignment="1">
      <alignment wrapText="1"/>
    </xf>
    <xf numFmtId="0" fontId="30" fillId="0" borderId="6" xfId="0" applyFont="1" applyBorder="1" applyAlignment="1">
      <alignment horizontal="center" textRotation="90" wrapText="1"/>
    </xf>
    <xf numFmtId="0" fontId="21" fillId="0" borderId="0" xfId="0" applyFont="1" applyAlignment="1">
      <alignment horizontal="right"/>
    </xf>
    <xf numFmtId="0" fontId="29" fillId="0" borderId="5" xfId="0" applyFont="1" applyBorder="1" applyAlignment="1">
      <alignment vertical="top" wrapText="1"/>
    </xf>
    <xf numFmtId="0" fontId="29" fillId="0" borderId="18" xfId="0" applyFont="1" applyBorder="1" applyAlignment="1">
      <alignment vertical="top" wrapText="1"/>
    </xf>
    <xf numFmtId="0" fontId="29" fillId="0" borderId="17" xfId="0" applyFont="1" applyBorder="1" applyAlignment="1">
      <alignment vertical="top" wrapText="1"/>
    </xf>
    <xf numFmtId="0" fontId="29" fillId="0" borderId="16" xfId="0" applyFont="1" applyBorder="1" applyAlignment="1">
      <alignment vertical="top" wrapText="1"/>
    </xf>
    <xf numFmtId="0" fontId="32" fillId="0" borderId="6" xfId="0" applyFont="1" applyBorder="1" applyAlignment="1">
      <alignment vertical="top" wrapText="1"/>
    </xf>
    <xf numFmtId="2" fontId="33" fillId="0" borderId="6" xfId="0" applyNumberFormat="1" applyFont="1" applyBorder="1" applyAlignment="1">
      <alignment vertical="top" wrapText="1"/>
    </xf>
    <xf numFmtId="2" fontId="33" fillId="0" borderId="5" xfId="0" applyNumberFormat="1" applyFont="1" applyBorder="1" applyAlignment="1">
      <alignment vertical="top" wrapText="1"/>
    </xf>
    <xf numFmtId="2" fontId="33" fillId="0" borderId="6" xfId="0" applyNumberFormat="1" applyFont="1" applyBorder="1" applyAlignment="1">
      <alignment horizontal="right" vertical="top" wrapText="1"/>
    </xf>
    <xf numFmtId="0" fontId="24" fillId="0" borderId="6" xfId="0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7" fillId="0" borderId="0" xfId="0" applyFont="1" applyAlignment="1">
      <alignment horizontal="right"/>
    </xf>
    <xf numFmtId="0" fontId="29" fillId="0" borderId="6" xfId="0" applyFont="1" applyBorder="1" applyAlignment="1">
      <alignment horizontal="center" vertical="top" wrapText="1"/>
    </xf>
    <xf numFmtId="0" fontId="19" fillId="0" borderId="0" xfId="0" applyFont="1" applyAlignment="1">
      <alignment horizontal="right"/>
    </xf>
    <xf numFmtId="0" fontId="19" fillId="0" borderId="1" xfId="0" applyFont="1" applyBorder="1" applyAlignment="1">
      <alignment vertical="top" wrapText="1"/>
    </xf>
    <xf numFmtId="0" fontId="19" fillId="0" borderId="4" xfId="0" applyFont="1" applyBorder="1" applyAlignment="1">
      <alignment vertical="top" wrapText="1"/>
    </xf>
    <xf numFmtId="0" fontId="16" fillId="0" borderId="8" xfId="0" applyFont="1" applyBorder="1"/>
    <xf numFmtId="2" fontId="20" fillId="0" borderId="16" xfId="0" applyNumberFormat="1" applyFont="1" applyBorder="1"/>
    <xf numFmtId="2" fontId="33" fillId="0" borderId="8" xfId="0" applyNumberFormat="1" applyFont="1" applyBorder="1" applyAlignment="1">
      <alignment vertical="top" wrapText="1"/>
    </xf>
    <xf numFmtId="2" fontId="20" fillId="2" borderId="6" xfId="0" applyNumberFormat="1" applyFont="1" applyFill="1" applyBorder="1" applyAlignment="1">
      <alignment vertical="top" wrapText="1"/>
    </xf>
    <xf numFmtId="0" fontId="0" fillId="2" borderId="0" xfId="0" applyFill="1"/>
    <xf numFmtId="2" fontId="34" fillId="0" borderId="6" xfId="0" applyNumberFormat="1" applyFont="1" applyBorder="1" applyAlignment="1">
      <alignment vertical="top" wrapText="1"/>
    </xf>
    <xf numFmtId="2" fontId="33" fillId="0" borderId="32" xfId="0" applyNumberFormat="1" applyFont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29" fillId="2" borderId="6" xfId="0" applyFont="1" applyFill="1" applyBorder="1" applyAlignment="1">
      <alignment vertical="top" wrapText="1"/>
    </xf>
    <xf numFmtId="0" fontId="0" fillId="2" borderId="0" xfId="0" applyFill="1" applyAlignment="1">
      <alignment wrapText="1"/>
    </xf>
    <xf numFmtId="2" fontId="33" fillId="3" borderId="6" xfId="0" applyNumberFormat="1" applyFont="1" applyFill="1" applyBorder="1" applyAlignment="1">
      <alignment vertical="top" wrapText="1"/>
    </xf>
    <xf numFmtId="2" fontId="0" fillId="0" borderId="0" xfId="0" applyNumberFormat="1"/>
    <xf numFmtId="2" fontId="24" fillId="0" borderId="6" xfId="0" applyNumberFormat="1" applyFont="1" applyBorder="1" applyAlignment="1">
      <alignment horizontal="center" vertical="top" wrapText="1"/>
    </xf>
    <xf numFmtId="2" fontId="33" fillId="0" borderId="6" xfId="0" applyNumberFormat="1" applyFont="1" applyBorder="1" applyAlignment="1">
      <alignment horizontal="center" vertical="top" wrapText="1"/>
    </xf>
    <xf numFmtId="2" fontId="0" fillId="0" borderId="0" xfId="0" applyNumberFormat="1" applyAlignment="1">
      <alignment wrapText="1"/>
    </xf>
    <xf numFmtId="2" fontId="0" fillId="2" borderId="0" xfId="0" applyNumberFormat="1" applyFill="1" applyAlignment="1">
      <alignment wrapText="1"/>
    </xf>
    <xf numFmtId="2" fontId="20" fillId="3" borderId="6" xfId="0" applyNumberFormat="1" applyFont="1" applyFill="1" applyBorder="1" applyAlignment="1">
      <alignment vertical="top" wrapText="1"/>
    </xf>
    <xf numFmtId="2" fontId="20" fillId="3" borderId="5" xfId="0" applyNumberFormat="1" applyFont="1" applyFill="1" applyBorder="1" applyAlignment="1">
      <alignment vertical="top" wrapText="1"/>
    </xf>
    <xf numFmtId="2" fontId="20" fillId="3" borderId="28" xfId="0" applyNumberFormat="1" applyFont="1" applyFill="1" applyBorder="1" applyAlignment="1">
      <alignment vertical="top" wrapText="1"/>
    </xf>
    <xf numFmtId="2" fontId="21" fillId="3" borderId="6" xfId="0" applyNumberFormat="1" applyFont="1" applyFill="1" applyBorder="1" applyAlignment="1">
      <alignment horizontal="center" vertical="top" wrapText="1"/>
    </xf>
    <xf numFmtId="164" fontId="34" fillId="0" borderId="6" xfId="0" applyNumberFormat="1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2" fontId="20" fillId="0" borderId="8" xfId="0" applyNumberFormat="1" applyFont="1" applyBorder="1" applyAlignment="1">
      <alignment vertical="top" wrapText="1"/>
    </xf>
    <xf numFmtId="0" fontId="0" fillId="3" borderId="0" xfId="0" applyFill="1"/>
    <xf numFmtId="4" fontId="20" fillId="0" borderId="8" xfId="0" applyNumberFormat="1" applyFont="1" applyBorder="1" applyAlignment="1">
      <alignment vertical="top" wrapText="1"/>
    </xf>
    <xf numFmtId="4" fontId="20" fillId="0" borderId="16" xfId="0" applyNumberFormat="1" applyFont="1" applyBorder="1" applyAlignment="1">
      <alignment vertical="top"/>
    </xf>
    <xf numFmtId="4" fontId="34" fillId="0" borderId="16" xfId="0" applyNumberFormat="1" applyFont="1" applyBorder="1" applyAlignment="1">
      <alignment vertical="top"/>
    </xf>
    <xf numFmtId="4" fontId="20" fillId="0" borderId="27" xfId="0" applyNumberFormat="1" applyFont="1" applyBorder="1" applyAlignment="1">
      <alignment vertical="top"/>
    </xf>
    <xf numFmtId="2" fontId="20" fillId="0" borderId="16" xfId="0" applyNumberFormat="1" applyFont="1" applyBorder="1" applyAlignment="1">
      <alignment vertical="top" wrapText="1"/>
    </xf>
    <xf numFmtId="4" fontId="20" fillId="0" borderId="19" xfId="0" applyNumberFormat="1" applyFont="1" applyBorder="1" applyAlignment="1">
      <alignment vertical="top"/>
    </xf>
    <xf numFmtId="4" fontId="34" fillId="0" borderId="19" xfId="0" applyNumberFormat="1" applyFont="1" applyBorder="1" applyAlignment="1">
      <alignment vertical="top"/>
    </xf>
    <xf numFmtId="164" fontId="33" fillId="0" borderId="6" xfId="0" applyNumberFormat="1" applyFont="1" applyBorder="1" applyAlignment="1">
      <alignment vertical="top" wrapText="1"/>
    </xf>
    <xf numFmtId="165" fontId="20" fillId="0" borderId="16" xfId="0" applyNumberFormat="1" applyFont="1" applyBorder="1" applyAlignment="1">
      <alignment vertical="top"/>
    </xf>
    <xf numFmtId="165" fontId="33" fillId="0" borderId="16" xfId="0" applyNumberFormat="1" applyFont="1" applyBorder="1" applyAlignment="1">
      <alignment vertical="top"/>
    </xf>
    <xf numFmtId="165" fontId="20" fillId="0" borderId="8" xfId="0" applyNumberFormat="1" applyFont="1" applyBorder="1" applyAlignment="1">
      <alignment vertical="top" wrapText="1"/>
    </xf>
    <xf numFmtId="0" fontId="1" fillId="3" borderId="0" xfId="0" applyFont="1" applyFill="1" applyAlignment="1">
      <alignment horizontal="left" indent="15"/>
    </xf>
    <xf numFmtId="0" fontId="1" fillId="3" borderId="0" xfId="0" applyFont="1" applyFill="1"/>
    <xf numFmtId="0" fontId="7" fillId="3" borderId="0" xfId="0" applyFont="1" applyFill="1" applyAlignment="1">
      <alignment horizontal="center"/>
    </xf>
    <xf numFmtId="0" fontId="23" fillId="3" borderId="0" xfId="0" applyFont="1" applyFill="1"/>
    <xf numFmtId="0" fontId="11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justify"/>
    </xf>
    <xf numFmtId="0" fontId="13" fillId="0" borderId="0" xfId="0" applyFont="1" applyAlignment="1">
      <alignment horizontal="left"/>
    </xf>
    <xf numFmtId="0" fontId="19" fillId="0" borderId="7" xfId="0" applyFont="1" applyBorder="1" applyAlignment="1">
      <alignment vertical="top" wrapText="1"/>
    </xf>
    <xf numFmtId="0" fontId="25" fillId="0" borderId="1" xfId="0" applyFont="1" applyBorder="1" applyAlignment="1">
      <alignment horizontal="center" wrapText="1"/>
    </xf>
    <xf numFmtId="0" fontId="25" fillId="0" borderId="1" xfId="0" applyFont="1" applyBorder="1" applyAlignment="1">
      <alignment wrapText="1"/>
    </xf>
    <xf numFmtId="0" fontId="25" fillId="0" borderId="2" xfId="0" applyFont="1" applyBorder="1" applyAlignment="1">
      <alignment horizontal="center" wrapText="1"/>
    </xf>
    <xf numFmtId="0" fontId="25" fillId="0" borderId="2" xfId="0" applyFont="1" applyBorder="1" applyAlignment="1">
      <alignment wrapText="1"/>
    </xf>
    <xf numFmtId="0" fontId="16" fillId="0" borderId="2" xfId="0" applyFont="1" applyBorder="1" applyAlignment="1">
      <alignment wrapText="1"/>
    </xf>
    <xf numFmtId="0" fontId="16" fillId="0" borderId="3" xfId="0" applyFont="1" applyBorder="1" applyAlignment="1">
      <alignment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25" fillId="0" borderId="6" xfId="0" applyFont="1" applyBorder="1" applyAlignment="1">
      <alignment horizontal="center" vertical="top" wrapText="1"/>
    </xf>
    <xf numFmtId="0" fontId="25" fillId="0" borderId="8" xfId="0" applyFont="1" applyBorder="1" applyAlignment="1">
      <alignment horizontal="center" vertical="top" wrapText="1"/>
    </xf>
    <xf numFmtId="0" fontId="25" fillId="0" borderId="17" xfId="0" applyFont="1" applyBorder="1" applyAlignment="1">
      <alignment horizontal="center" vertical="top" wrapText="1"/>
    </xf>
    <xf numFmtId="0" fontId="25" fillId="0" borderId="19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10" fillId="0" borderId="2" xfId="0" applyFont="1" applyBorder="1" applyAlignment="1">
      <alignment horizontal="center" vertical="top" wrapText="1"/>
    </xf>
    <xf numFmtId="0" fontId="10" fillId="0" borderId="33" xfId="0" applyFont="1" applyBorder="1" applyAlignment="1">
      <alignment horizontal="center" vertical="top" wrapText="1"/>
    </xf>
    <xf numFmtId="0" fontId="29" fillId="0" borderId="34" xfId="0" applyFont="1" applyBorder="1" applyAlignment="1">
      <alignment vertical="top" wrapText="1"/>
    </xf>
    <xf numFmtId="2" fontId="20" fillId="3" borderId="20" xfId="0" applyNumberFormat="1" applyFont="1" applyFill="1" applyBorder="1" applyAlignment="1">
      <alignment vertical="top" wrapText="1"/>
    </xf>
    <xf numFmtId="0" fontId="14" fillId="2" borderId="25" xfId="0" applyFont="1" applyFill="1" applyBorder="1" applyAlignment="1">
      <alignment horizontal="center" vertical="top" wrapText="1"/>
    </xf>
    <xf numFmtId="0" fontId="14" fillId="2" borderId="26" xfId="0" applyFont="1" applyFill="1" applyBorder="1" applyAlignment="1">
      <alignment vertical="top" wrapText="1"/>
    </xf>
    <xf numFmtId="0" fontId="14" fillId="2" borderId="26" xfId="0" applyFont="1" applyFill="1" applyBorder="1" applyAlignment="1">
      <alignment horizontal="center" vertical="top" wrapText="1"/>
    </xf>
    <xf numFmtId="0" fontId="13" fillId="2" borderId="26" xfId="0" applyFont="1" applyFill="1" applyBorder="1" applyAlignment="1">
      <alignment vertical="top" wrapText="1"/>
    </xf>
    <xf numFmtId="4" fontId="13" fillId="2" borderId="26" xfId="0" applyNumberFormat="1" applyFont="1" applyFill="1" applyBorder="1" applyAlignment="1">
      <alignment vertical="top" wrapText="1"/>
    </xf>
    <xf numFmtId="4" fontId="13" fillId="2" borderId="21" xfId="0" applyNumberFormat="1" applyFont="1" applyFill="1" applyBorder="1" applyAlignment="1">
      <alignment vertical="top" wrapText="1"/>
    </xf>
    <xf numFmtId="0" fontId="29" fillId="0" borderId="1" xfId="0" applyFont="1" applyBorder="1" applyAlignment="1">
      <alignment horizontal="center" vertical="top" wrapText="1"/>
    </xf>
    <xf numFmtId="0" fontId="29" fillId="0" borderId="3" xfId="0" applyFont="1" applyBorder="1" applyAlignment="1">
      <alignment horizontal="center" vertical="top" wrapText="1"/>
    </xf>
    <xf numFmtId="0" fontId="29" fillId="0" borderId="4" xfId="0" applyFont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29" fillId="2" borderId="6" xfId="0" applyFont="1" applyFill="1" applyBorder="1" applyAlignment="1">
      <alignment horizontal="center" vertical="top" wrapText="1"/>
    </xf>
    <xf numFmtId="2" fontId="20" fillId="2" borderId="8" xfId="0" applyNumberFormat="1" applyFont="1" applyFill="1" applyBorder="1" applyAlignment="1">
      <alignment vertical="top" wrapText="1"/>
    </xf>
    <xf numFmtId="4" fontId="20" fillId="2" borderId="16" xfId="0" applyNumberFormat="1" applyFont="1" applyFill="1" applyBorder="1" applyAlignment="1">
      <alignment vertical="top"/>
    </xf>
    <xf numFmtId="2" fontId="34" fillId="3" borderId="6" xfId="0" applyNumberFormat="1" applyFont="1" applyFill="1" applyBorder="1" applyAlignment="1">
      <alignment vertical="top" wrapText="1"/>
    </xf>
    <xf numFmtId="0" fontId="21" fillId="0" borderId="8" xfId="0" applyFont="1" applyBorder="1" applyAlignment="1">
      <alignment horizontal="center"/>
    </xf>
    <xf numFmtId="0" fontId="0" fillId="0" borderId="8" xfId="0" applyBorder="1"/>
    <xf numFmtId="0" fontId="2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33" fillId="0" borderId="1" xfId="0" applyNumberFormat="1" applyFont="1" applyBorder="1" applyAlignment="1">
      <alignment vertical="top" wrapText="1"/>
    </xf>
    <xf numFmtId="2" fontId="33" fillId="0" borderId="3" xfId="0" applyNumberFormat="1" applyFont="1" applyBorder="1" applyAlignment="1">
      <alignment vertical="top" wrapText="1"/>
    </xf>
    <xf numFmtId="2" fontId="20" fillId="0" borderId="1" xfId="0" applyNumberFormat="1" applyFont="1" applyBorder="1" applyAlignment="1">
      <alignment vertical="top" wrapText="1"/>
    </xf>
    <xf numFmtId="2" fontId="20" fillId="0" borderId="3" xfId="0" applyNumberFormat="1" applyFont="1" applyBorder="1" applyAlignment="1">
      <alignment vertical="top" wrapText="1"/>
    </xf>
    <xf numFmtId="2" fontId="33" fillId="0" borderId="1" xfId="0" applyNumberFormat="1" applyFont="1" applyBorder="1" applyAlignment="1">
      <alignment horizontal="right" vertical="top" wrapText="1"/>
    </xf>
    <xf numFmtId="2" fontId="33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2" fontId="24" fillId="0" borderId="1" xfId="0" applyNumberFormat="1" applyFont="1" applyBorder="1" applyAlignment="1">
      <alignment horizontal="center" vertical="top" wrapText="1"/>
    </xf>
    <xf numFmtId="2" fontId="24" fillId="0" borderId="3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2" fontId="34" fillId="0" borderId="1" xfId="0" applyNumberFormat="1" applyFont="1" applyBorder="1" applyAlignment="1">
      <alignment vertical="top" wrapText="1"/>
    </xf>
    <xf numFmtId="2" fontId="34" fillId="0" borderId="3" xfId="0" applyNumberFormat="1" applyFont="1" applyBorder="1" applyAlignment="1">
      <alignment vertical="top" wrapText="1"/>
    </xf>
    <xf numFmtId="2" fontId="33" fillId="0" borderId="1" xfId="0" applyNumberFormat="1" applyFont="1" applyBorder="1" applyAlignment="1">
      <alignment horizontal="center" vertical="top" wrapText="1"/>
    </xf>
    <xf numFmtId="2" fontId="33" fillId="0" borderId="3" xfId="0" applyNumberFormat="1" applyFont="1" applyBorder="1" applyAlignment="1">
      <alignment horizontal="center" vertical="top" wrapText="1"/>
    </xf>
    <xf numFmtId="49" fontId="10" fillId="0" borderId="18" xfId="0" applyNumberFormat="1" applyFont="1" applyBorder="1" applyAlignment="1">
      <alignment horizontal="center" vertical="top" wrapText="1"/>
    </xf>
    <xf numFmtId="49" fontId="10" fillId="0" borderId="17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2" fontId="33" fillId="0" borderId="2" xfId="0" applyNumberFormat="1" applyFont="1" applyBorder="1" applyAlignment="1">
      <alignment horizontal="right" vertical="top" wrapText="1"/>
    </xf>
    <xf numFmtId="2" fontId="33" fillId="0" borderId="9" xfId="0" applyNumberFormat="1" applyFont="1" applyBorder="1" applyAlignment="1">
      <alignment horizontal="right" vertical="top" wrapText="1"/>
    </xf>
    <xf numFmtId="2" fontId="33" fillId="0" borderId="11" xfId="0" applyNumberFormat="1" applyFont="1" applyBorder="1" applyAlignment="1">
      <alignment horizontal="right" vertical="top" wrapText="1"/>
    </xf>
    <xf numFmtId="2" fontId="33" fillId="0" borderId="18" xfId="0" applyNumberFormat="1" applyFont="1" applyBorder="1" applyAlignment="1">
      <alignment horizontal="right" vertical="top" wrapText="1"/>
    </xf>
    <xf numFmtId="2" fontId="33" fillId="0" borderId="17" xfId="0" applyNumberFormat="1" applyFont="1" applyBorder="1" applyAlignment="1">
      <alignment horizontal="right" vertical="top" wrapText="1"/>
    </xf>
    <xf numFmtId="2" fontId="33" fillId="0" borderId="30" xfId="0" applyNumberFormat="1" applyFont="1" applyBorder="1" applyAlignment="1">
      <alignment horizontal="right" vertical="top" wrapText="1"/>
    </xf>
    <xf numFmtId="2" fontId="33" fillId="0" borderId="31" xfId="0" applyNumberFormat="1" applyFont="1" applyBorder="1" applyAlignment="1">
      <alignment horizontal="right" vertical="top" wrapText="1"/>
    </xf>
    <xf numFmtId="0" fontId="25" fillId="0" borderId="9" xfId="0" applyFont="1" applyBorder="1" applyAlignment="1">
      <alignment horizontal="center" wrapText="1"/>
    </xf>
    <xf numFmtId="0" fontId="25" fillId="0" borderId="7" xfId="0" applyFont="1" applyBorder="1" applyAlignment="1">
      <alignment horizontal="center" wrapText="1"/>
    </xf>
    <xf numFmtId="0" fontId="25" fillId="0" borderId="4" xfId="0" applyFont="1" applyBorder="1" applyAlignment="1">
      <alignment horizontal="center" wrapText="1"/>
    </xf>
    <xf numFmtId="0" fontId="25" fillId="0" borderId="10" xfId="0" applyFont="1" applyBorder="1" applyAlignment="1">
      <alignment horizontal="center" wrapText="1"/>
    </xf>
    <xf numFmtId="0" fontId="25" fillId="0" borderId="0" xfId="0" applyFont="1" applyAlignment="1">
      <alignment horizontal="center" wrapText="1"/>
    </xf>
    <xf numFmtId="0" fontId="25" fillId="0" borderId="5" xfId="0" applyFont="1" applyBorder="1" applyAlignment="1">
      <alignment horizontal="center" wrapText="1"/>
    </xf>
    <xf numFmtId="0" fontId="16" fillId="0" borderId="10" xfId="0" applyFont="1" applyBorder="1" applyAlignment="1">
      <alignment wrapText="1"/>
    </xf>
    <xf numFmtId="0" fontId="16" fillId="0" borderId="0" xfId="0" applyFont="1" applyAlignment="1">
      <alignment wrapText="1"/>
    </xf>
    <xf numFmtId="0" fontId="16" fillId="0" borderId="5" xfId="0" applyFont="1" applyBorder="1" applyAlignment="1">
      <alignment wrapText="1"/>
    </xf>
    <xf numFmtId="0" fontId="16" fillId="0" borderId="11" xfId="0" applyFont="1" applyBorder="1" applyAlignment="1">
      <alignment wrapText="1"/>
    </xf>
    <xf numFmtId="0" fontId="16" fillId="0" borderId="8" xfId="0" applyFont="1" applyBorder="1" applyAlignment="1">
      <alignment wrapText="1"/>
    </xf>
    <xf numFmtId="0" fontId="16" fillId="0" borderId="6" xfId="0" applyFont="1" applyBorder="1" applyAlignment="1">
      <alignment wrapText="1"/>
    </xf>
    <xf numFmtId="0" fontId="25" fillId="0" borderId="11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6" xfId="0" applyFont="1" applyBorder="1" applyAlignment="1">
      <alignment horizontal="center" wrapText="1"/>
    </xf>
    <xf numFmtId="0" fontId="24" fillId="0" borderId="1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top" wrapText="1"/>
    </xf>
    <xf numFmtId="0" fontId="26" fillId="0" borderId="0" xfId="0" applyFont="1"/>
    <xf numFmtId="0" fontId="0" fillId="0" borderId="0" xfId="0"/>
    <xf numFmtId="0" fontId="17" fillId="0" borderId="24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9" fillId="0" borderId="23" xfId="0" applyFont="1" applyBorder="1" applyAlignment="1">
      <alignment horizontal="center" vertical="top" wrapText="1"/>
    </xf>
    <xf numFmtId="0" fontId="19" fillId="0" borderId="22" xfId="0" applyFont="1" applyBorder="1" applyAlignment="1">
      <alignment horizontal="center" vertical="top" wrapText="1"/>
    </xf>
    <xf numFmtId="0" fontId="0" fillId="0" borderId="22" xfId="0" applyBorder="1" applyAlignment="1">
      <alignment wrapText="1"/>
    </xf>
    <xf numFmtId="0" fontId="0" fillId="0" borderId="20" xfId="0" applyBorder="1" applyAlignment="1">
      <alignment wrapText="1"/>
    </xf>
    <xf numFmtId="0" fontId="26" fillId="0" borderId="0" xfId="0" applyFont="1" applyAlignment="1">
      <alignment horizontal="left"/>
    </xf>
    <xf numFmtId="2" fontId="19" fillId="0" borderId="0" xfId="0" applyNumberFormat="1" applyFont="1" applyAlignment="1">
      <alignment horizontal="left"/>
    </xf>
    <xf numFmtId="2" fontId="0" fillId="0" borderId="0" xfId="0" applyNumberFormat="1"/>
    <xf numFmtId="0" fontId="16" fillId="0" borderId="0" xfId="0" applyFont="1" applyAlignment="1">
      <alignment horizontal="left"/>
    </xf>
    <xf numFmtId="0" fontId="25" fillId="0" borderId="1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0" fontId="25" fillId="0" borderId="9" xfId="0" applyFont="1" applyBorder="1" applyAlignment="1">
      <alignment horizontal="center" vertical="top" wrapText="1"/>
    </xf>
    <xf numFmtId="0" fontId="25" fillId="0" borderId="4" xfId="0" applyFont="1" applyBorder="1" applyAlignment="1">
      <alignment horizontal="center" vertical="top" wrapText="1"/>
    </xf>
    <xf numFmtId="0" fontId="25" fillId="0" borderId="11" xfId="0" applyFont="1" applyBorder="1" applyAlignment="1">
      <alignment horizontal="center" vertical="top" wrapText="1"/>
    </xf>
    <xf numFmtId="0" fontId="25" fillId="0" borderId="6" xfId="0" applyFont="1" applyBorder="1" applyAlignment="1">
      <alignment horizontal="center" vertical="top" wrapText="1"/>
    </xf>
    <xf numFmtId="0" fontId="25" fillId="0" borderId="15" xfId="0" applyFont="1" applyBorder="1" applyAlignment="1">
      <alignment horizontal="center" vertical="top" wrapText="1"/>
    </xf>
    <xf numFmtId="0" fontId="25" fillId="0" borderId="14" xfId="0" applyFont="1" applyBorder="1" applyAlignment="1">
      <alignment horizontal="center" vertical="top" wrapText="1"/>
    </xf>
    <xf numFmtId="0" fontId="25" fillId="0" borderId="13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29" fillId="2" borderId="15" xfId="0" applyFont="1" applyFill="1" applyBorder="1" applyAlignment="1">
      <alignment horizontal="center" vertical="top" wrapText="1"/>
    </xf>
    <xf numFmtId="0" fontId="29" fillId="2" borderId="13" xfId="0" applyFont="1" applyFill="1" applyBorder="1" applyAlignment="1">
      <alignment horizontal="center" vertical="top" wrapText="1"/>
    </xf>
    <xf numFmtId="2" fontId="20" fillId="2" borderId="15" xfId="0" applyNumberFormat="1" applyFont="1" applyFill="1" applyBorder="1" applyAlignment="1">
      <alignment horizontal="right" vertical="top" wrapText="1"/>
    </xf>
    <xf numFmtId="2" fontId="20" fillId="2" borderId="13" xfId="0" applyNumberFormat="1" applyFont="1" applyFill="1" applyBorder="1" applyAlignment="1">
      <alignment horizontal="right" vertical="top" wrapText="1"/>
    </xf>
    <xf numFmtId="0" fontId="29" fillId="0" borderId="15" xfId="0" applyFont="1" applyBorder="1" applyAlignment="1">
      <alignment horizontal="center" vertical="top" wrapText="1"/>
    </xf>
    <xf numFmtId="0" fontId="29" fillId="0" borderId="13" xfId="0" applyFont="1" applyBorder="1" applyAlignment="1">
      <alignment horizontal="center" vertical="top" wrapText="1"/>
    </xf>
    <xf numFmtId="2" fontId="33" fillId="0" borderId="15" xfId="0" applyNumberFormat="1" applyFont="1" applyBorder="1" applyAlignment="1">
      <alignment vertical="top" wrapText="1"/>
    </xf>
    <xf numFmtId="2" fontId="33" fillId="0" borderId="13" xfId="0" applyNumberFormat="1" applyFont="1" applyBorder="1" applyAlignment="1">
      <alignment vertical="top" wrapText="1"/>
    </xf>
    <xf numFmtId="2" fontId="20" fillId="0" borderId="15" xfId="0" applyNumberFormat="1" applyFont="1" applyBorder="1" applyAlignment="1">
      <alignment vertical="top" wrapText="1"/>
    </xf>
    <xf numFmtId="2" fontId="20" fillId="0" borderId="13" xfId="0" applyNumberFormat="1" applyFont="1" applyBorder="1" applyAlignment="1">
      <alignment vertical="top" wrapText="1"/>
    </xf>
    <xf numFmtId="2" fontId="33" fillId="0" borderId="15" xfId="0" applyNumberFormat="1" applyFont="1" applyBorder="1" applyAlignment="1">
      <alignment horizontal="right" vertical="top" wrapText="1"/>
    </xf>
    <xf numFmtId="2" fontId="33" fillId="0" borderId="13" xfId="0" applyNumberFormat="1" applyFont="1" applyBorder="1" applyAlignment="1">
      <alignment horizontal="right" vertical="top" wrapText="1"/>
    </xf>
    <xf numFmtId="2" fontId="20" fillId="0" borderId="15" xfId="0" applyNumberFormat="1" applyFont="1" applyBorder="1" applyAlignment="1">
      <alignment horizontal="right" vertical="top" wrapText="1"/>
    </xf>
    <xf numFmtId="2" fontId="20" fillId="0" borderId="13" xfId="0" applyNumberFormat="1" applyFont="1" applyBorder="1" applyAlignment="1">
      <alignment horizontal="right" vertical="top" wrapText="1"/>
    </xf>
    <xf numFmtId="2" fontId="20" fillId="3" borderId="15" xfId="0" applyNumberFormat="1" applyFont="1" applyFill="1" applyBorder="1" applyAlignment="1">
      <alignment horizontal="right" vertical="top" wrapText="1"/>
    </xf>
    <xf numFmtId="2" fontId="20" fillId="3" borderId="13" xfId="0" applyNumberFormat="1" applyFont="1" applyFill="1" applyBorder="1" applyAlignment="1">
      <alignment horizontal="right" vertical="top" wrapText="1"/>
    </xf>
    <xf numFmtId="2" fontId="33" fillId="3" borderId="15" xfId="0" applyNumberFormat="1" applyFont="1" applyFill="1" applyBorder="1" applyAlignment="1">
      <alignment horizontal="right" vertical="top" wrapText="1"/>
    </xf>
    <xf numFmtId="2" fontId="33" fillId="3" borderId="13" xfId="0" applyNumberFormat="1" applyFont="1" applyFill="1" applyBorder="1" applyAlignment="1">
      <alignment horizontal="right" vertical="top" wrapText="1"/>
    </xf>
    <xf numFmtId="2" fontId="20" fillId="3" borderId="15" xfId="0" applyNumberFormat="1" applyFont="1" applyFill="1" applyBorder="1" applyAlignment="1">
      <alignment vertical="top" wrapText="1"/>
    </xf>
    <xf numFmtId="2" fontId="20" fillId="3" borderId="13" xfId="0" applyNumberFormat="1" applyFont="1" applyFill="1" applyBorder="1" applyAlignment="1">
      <alignment vertical="top" wrapText="1"/>
    </xf>
    <xf numFmtId="164" fontId="20" fillId="0" borderId="15" xfId="0" applyNumberFormat="1" applyFont="1" applyBorder="1" applyAlignment="1">
      <alignment horizontal="right" vertical="top" wrapText="1"/>
    </xf>
    <xf numFmtId="164" fontId="20" fillId="0" borderId="13" xfId="0" applyNumberFormat="1" applyFont="1" applyBorder="1" applyAlignment="1">
      <alignment horizontal="right" vertical="top" wrapText="1"/>
    </xf>
    <xf numFmtId="164" fontId="33" fillId="0" borderId="15" xfId="0" applyNumberFormat="1" applyFont="1" applyBorder="1" applyAlignment="1">
      <alignment vertical="top" wrapText="1"/>
    </xf>
    <xf numFmtId="164" fontId="33" fillId="0" borderId="13" xfId="0" applyNumberFormat="1" applyFont="1" applyBorder="1" applyAlignment="1">
      <alignment vertical="top" wrapText="1"/>
    </xf>
    <xf numFmtId="164" fontId="20" fillId="0" borderId="15" xfId="0" applyNumberFormat="1" applyFont="1" applyBorder="1" applyAlignment="1">
      <alignment vertical="top" wrapText="1"/>
    </xf>
    <xf numFmtId="164" fontId="20" fillId="0" borderId="13" xfId="0" applyNumberFormat="1" applyFont="1" applyBorder="1" applyAlignment="1">
      <alignment vertical="top" wrapText="1"/>
    </xf>
    <xf numFmtId="0" fontId="28" fillId="0" borderId="15" xfId="0" applyFont="1" applyBorder="1" applyAlignment="1">
      <alignment vertical="top" wrapText="1"/>
    </xf>
    <xf numFmtId="0" fontId="28" fillId="0" borderId="13" xfId="0" applyFont="1" applyBorder="1" applyAlignment="1">
      <alignment vertical="top" wrapText="1"/>
    </xf>
    <xf numFmtId="2" fontId="21" fillId="3" borderId="15" xfId="0" applyNumberFormat="1" applyFont="1" applyFill="1" applyBorder="1" applyAlignment="1">
      <alignment horizontal="center" vertical="top" wrapText="1"/>
    </xf>
    <xf numFmtId="2" fontId="21" fillId="3" borderId="13" xfId="0" applyNumberFormat="1" applyFont="1" applyFill="1" applyBorder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29" fillId="0" borderId="9" xfId="0" applyFont="1" applyBorder="1" applyAlignment="1">
      <alignment horizontal="center" vertical="top" wrapText="1"/>
    </xf>
    <xf numFmtId="0" fontId="29" fillId="0" borderId="4" xfId="0" applyFont="1" applyBorder="1" applyAlignment="1">
      <alignment horizontal="center" vertical="top" wrapText="1"/>
    </xf>
    <xf numFmtId="2" fontId="20" fillId="3" borderId="9" xfId="0" applyNumberFormat="1" applyFont="1" applyFill="1" applyBorder="1" applyAlignment="1">
      <alignment horizontal="right" vertical="top" wrapText="1"/>
    </xf>
    <xf numFmtId="2" fontId="20" fillId="3" borderId="4" xfId="0" applyNumberFormat="1" applyFont="1" applyFill="1" applyBorder="1" applyAlignment="1">
      <alignment horizontal="right" vertical="top" wrapText="1"/>
    </xf>
    <xf numFmtId="0" fontId="29" fillId="0" borderId="23" xfId="0" applyFont="1" applyBorder="1" applyAlignment="1">
      <alignment horizontal="center" vertical="top" wrapText="1"/>
    </xf>
    <xf numFmtId="0" fontId="29" fillId="0" borderId="28" xfId="0" applyFont="1" applyBorder="1" applyAlignment="1">
      <alignment horizontal="center" vertical="top" wrapText="1"/>
    </xf>
    <xf numFmtId="2" fontId="20" fillId="3" borderId="29" xfId="0" applyNumberFormat="1" applyFont="1" applyFill="1" applyBorder="1" applyAlignment="1">
      <alignment horizontal="right" vertical="top" wrapText="1"/>
    </xf>
    <xf numFmtId="2" fontId="20" fillId="3" borderId="28" xfId="0" applyNumberFormat="1" applyFont="1" applyFill="1" applyBorder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</cellXfs>
  <cellStyles count="2">
    <cellStyle name="Звичайний" xfId="0" builtinId="0"/>
    <cellStyle name="Обычный_12.2019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4:AB77"/>
  <sheetViews>
    <sheetView view="pageBreakPreview" zoomScale="60" workbookViewId="0">
      <pane xSplit="8" ySplit="12" topLeftCell="T67" activePane="bottomRight" state="frozen"/>
      <selection pane="topRight" activeCell="I1" sqref="I1"/>
      <selection pane="bottomLeft" activeCell="A13" sqref="A13"/>
      <selection pane="bottomRight" activeCell="V69" sqref="V69"/>
    </sheetView>
  </sheetViews>
  <sheetFormatPr defaultRowHeight="15"/>
  <cols>
    <col min="1" max="1" width="11.28515625" customWidth="1"/>
    <col min="2" max="2" width="56.5703125" customWidth="1"/>
    <col min="3" max="3" width="13.28515625" customWidth="1"/>
    <col min="4" max="4" width="17" customWidth="1"/>
    <col min="5" max="6" width="16" customWidth="1"/>
    <col min="7" max="7" width="21" customWidth="1"/>
    <col min="8" max="8" width="15.85546875" customWidth="1"/>
    <col min="9" max="9" width="15" customWidth="1"/>
    <col min="10" max="10" width="17.5703125" customWidth="1"/>
    <col min="11" max="11" width="19.42578125" customWidth="1"/>
    <col min="12" max="12" width="13.28515625" customWidth="1"/>
    <col min="13" max="13" width="15" customWidth="1"/>
    <col min="14" max="14" width="13" customWidth="1"/>
    <col min="15" max="15" width="16.140625" customWidth="1"/>
    <col min="16" max="16" width="18.28515625" customWidth="1"/>
    <col min="17" max="17" width="15.85546875" customWidth="1"/>
    <col min="18" max="18" width="15.140625" customWidth="1"/>
    <col min="19" max="19" width="18" customWidth="1"/>
    <col min="20" max="20" width="12.85546875" customWidth="1"/>
    <col min="21" max="21" width="13.85546875" customWidth="1"/>
    <col min="22" max="22" width="14.85546875" customWidth="1"/>
    <col min="23" max="23" width="14.5703125" customWidth="1"/>
    <col min="24" max="24" width="15.85546875" customWidth="1"/>
    <col min="25" max="25" width="14.7109375" customWidth="1"/>
    <col min="26" max="26" width="13.85546875" customWidth="1"/>
    <col min="27" max="27" width="21.28515625" customWidth="1"/>
  </cols>
  <sheetData>
    <row r="4" spans="1:27" ht="20.25">
      <c r="A4" s="1"/>
      <c r="U4" s="186" t="s">
        <v>0</v>
      </c>
      <c r="V4" s="187"/>
      <c r="W4" s="187"/>
      <c r="X4" s="187"/>
      <c r="Y4" s="187"/>
      <c r="Z4" s="187"/>
      <c r="AA4" s="187"/>
    </row>
    <row r="5" spans="1:27" ht="20.25">
      <c r="A5" s="1"/>
      <c r="U5" s="186" t="s">
        <v>141</v>
      </c>
      <c r="V5" s="187"/>
      <c r="W5" s="187"/>
      <c r="X5" s="187"/>
      <c r="Y5" s="187"/>
      <c r="Z5" s="187"/>
      <c r="AA5" s="187"/>
    </row>
    <row r="6" spans="1:27" ht="20.25">
      <c r="A6" s="1"/>
      <c r="U6" s="186" t="s">
        <v>155</v>
      </c>
      <c r="V6" s="187"/>
      <c r="W6" s="187"/>
      <c r="X6" s="187"/>
      <c r="Y6" s="187"/>
      <c r="Z6" s="187"/>
      <c r="AA6" s="187"/>
    </row>
    <row r="7" spans="1:27" ht="26.25">
      <c r="A7" s="3" t="s">
        <v>66</v>
      </c>
      <c r="C7" s="4"/>
      <c r="D7" s="4"/>
      <c r="E7" s="4"/>
      <c r="F7" s="4"/>
      <c r="G7" s="4"/>
      <c r="H7" s="30"/>
      <c r="I7" s="30"/>
      <c r="J7" s="31"/>
      <c r="K7" s="40"/>
      <c r="L7" s="31"/>
      <c r="M7" s="30"/>
      <c r="N7" s="30"/>
    </row>
    <row r="8" spans="1:27" ht="25.5">
      <c r="A8" s="3" t="s">
        <v>67</v>
      </c>
      <c r="H8" s="135" t="s">
        <v>144</v>
      </c>
      <c r="I8" s="136"/>
      <c r="J8" s="136"/>
      <c r="K8" s="136"/>
      <c r="L8" s="136"/>
      <c r="M8" s="136"/>
      <c r="N8" s="136"/>
    </row>
    <row r="9" spans="1:27" ht="29.25" customHeight="1" thickBot="1">
      <c r="H9" s="133" t="s">
        <v>150</v>
      </c>
      <c r="I9" s="133"/>
      <c r="J9" s="133"/>
      <c r="K9" s="133"/>
      <c r="L9" s="133"/>
      <c r="M9" s="134"/>
      <c r="N9" s="134"/>
      <c r="Z9" s="51" t="s">
        <v>1</v>
      </c>
    </row>
    <row r="10" spans="1:27" ht="27" customHeight="1">
      <c r="A10" s="101" t="s">
        <v>2</v>
      </c>
      <c r="B10" s="101" t="s">
        <v>4</v>
      </c>
      <c r="C10" s="102" t="s">
        <v>5</v>
      </c>
      <c r="D10" s="169" t="s">
        <v>6</v>
      </c>
      <c r="E10" s="170"/>
      <c r="F10" s="170"/>
      <c r="G10" s="171"/>
      <c r="H10" s="169" t="s">
        <v>7</v>
      </c>
      <c r="I10" s="170"/>
      <c r="J10" s="170"/>
      <c r="K10" s="171"/>
      <c r="L10" s="169" t="s">
        <v>7</v>
      </c>
      <c r="M10" s="170"/>
      <c r="N10" s="170"/>
      <c r="O10" s="171"/>
      <c r="P10" s="169" t="s">
        <v>7</v>
      </c>
      <c r="Q10" s="170"/>
      <c r="R10" s="170"/>
      <c r="S10" s="171"/>
      <c r="T10" s="169" t="s">
        <v>12</v>
      </c>
      <c r="U10" s="170"/>
      <c r="V10" s="170"/>
      <c r="W10" s="170"/>
      <c r="X10" s="170"/>
      <c r="Y10" s="170"/>
      <c r="Z10" s="170"/>
      <c r="AA10" s="171"/>
    </row>
    <row r="11" spans="1:27" ht="23.25" thickBot="1">
      <c r="A11" s="103" t="s">
        <v>3</v>
      </c>
      <c r="B11" s="104"/>
      <c r="C11" s="104"/>
      <c r="D11" s="172"/>
      <c r="E11" s="173"/>
      <c r="F11" s="173"/>
      <c r="G11" s="174"/>
      <c r="H11" s="172" t="s">
        <v>8</v>
      </c>
      <c r="I11" s="173"/>
      <c r="J11" s="173"/>
      <c r="K11" s="174"/>
      <c r="L11" s="172" t="s">
        <v>9</v>
      </c>
      <c r="M11" s="173"/>
      <c r="N11" s="173"/>
      <c r="O11" s="174"/>
      <c r="P11" s="172" t="s">
        <v>10</v>
      </c>
      <c r="Q11" s="173"/>
      <c r="R11" s="173"/>
      <c r="S11" s="174"/>
      <c r="T11" s="181"/>
      <c r="U11" s="182"/>
      <c r="V11" s="182"/>
      <c r="W11" s="182"/>
      <c r="X11" s="182"/>
      <c r="Y11" s="182"/>
      <c r="Z11" s="182"/>
      <c r="AA11" s="183"/>
    </row>
    <row r="12" spans="1:27" ht="27.75" customHeight="1">
      <c r="A12" s="105"/>
      <c r="B12" s="104"/>
      <c r="C12" s="104"/>
      <c r="D12" s="172"/>
      <c r="E12" s="173"/>
      <c r="F12" s="173"/>
      <c r="G12" s="174"/>
      <c r="H12" s="175"/>
      <c r="I12" s="176"/>
      <c r="J12" s="176"/>
      <c r="K12" s="177"/>
      <c r="L12" s="175"/>
      <c r="M12" s="176"/>
      <c r="N12" s="176"/>
      <c r="O12" s="177"/>
      <c r="P12" s="172" t="s">
        <v>11</v>
      </c>
      <c r="Q12" s="173"/>
      <c r="R12" s="173"/>
      <c r="S12" s="174"/>
      <c r="T12" s="169" t="s">
        <v>13</v>
      </c>
      <c r="U12" s="170"/>
      <c r="V12" s="170"/>
      <c r="W12" s="171"/>
      <c r="X12" s="169" t="s">
        <v>13</v>
      </c>
      <c r="Y12" s="170"/>
      <c r="Z12" s="170"/>
      <c r="AA12" s="171"/>
    </row>
    <row r="13" spans="1:27" ht="22.5">
      <c r="A13" s="105"/>
      <c r="B13" s="104"/>
      <c r="C13" s="104"/>
      <c r="D13" s="172"/>
      <c r="E13" s="173"/>
      <c r="F13" s="173"/>
      <c r="G13" s="174"/>
      <c r="H13" s="175"/>
      <c r="I13" s="176"/>
      <c r="J13" s="176"/>
      <c r="K13" s="177"/>
      <c r="L13" s="175"/>
      <c r="M13" s="176"/>
      <c r="N13" s="176"/>
      <c r="O13" s="177"/>
      <c r="P13" s="175"/>
      <c r="Q13" s="176"/>
      <c r="R13" s="176"/>
      <c r="S13" s="177"/>
      <c r="T13" s="172" t="s">
        <v>10</v>
      </c>
      <c r="U13" s="173"/>
      <c r="V13" s="173"/>
      <c r="W13" s="174"/>
      <c r="X13" s="172" t="s">
        <v>14</v>
      </c>
      <c r="Y13" s="173"/>
      <c r="Z13" s="173"/>
      <c r="AA13" s="174"/>
    </row>
    <row r="14" spans="1:27" ht="21.75" customHeight="1" thickBot="1">
      <c r="A14" s="105"/>
      <c r="B14" s="104"/>
      <c r="C14" s="104"/>
      <c r="D14" s="181"/>
      <c r="E14" s="182"/>
      <c r="F14" s="182"/>
      <c r="G14" s="183"/>
      <c r="H14" s="178"/>
      <c r="I14" s="179"/>
      <c r="J14" s="179"/>
      <c r="K14" s="180"/>
      <c r="L14" s="178"/>
      <c r="M14" s="179"/>
      <c r="N14" s="179"/>
      <c r="O14" s="180"/>
      <c r="P14" s="178"/>
      <c r="Q14" s="179"/>
      <c r="R14" s="179"/>
      <c r="S14" s="180"/>
      <c r="T14" s="178"/>
      <c r="U14" s="179"/>
      <c r="V14" s="179"/>
      <c r="W14" s="180"/>
      <c r="X14" s="181" t="s">
        <v>15</v>
      </c>
      <c r="Y14" s="182"/>
      <c r="Z14" s="182"/>
      <c r="AA14" s="183"/>
    </row>
    <row r="15" spans="1:27" ht="153.75" customHeight="1" thickBot="1">
      <c r="A15" s="37"/>
      <c r="B15" s="38"/>
      <c r="C15" s="38"/>
      <c r="D15" s="39" t="s">
        <v>16</v>
      </c>
      <c r="E15" s="39" t="s">
        <v>17</v>
      </c>
      <c r="F15" s="39" t="s">
        <v>18</v>
      </c>
      <c r="G15" s="39" t="s">
        <v>19</v>
      </c>
      <c r="H15" s="39" t="s">
        <v>16</v>
      </c>
      <c r="I15" s="39" t="s">
        <v>17</v>
      </c>
      <c r="J15" s="39" t="s">
        <v>18</v>
      </c>
      <c r="K15" s="39" t="s">
        <v>19</v>
      </c>
      <c r="L15" s="39" t="s">
        <v>16</v>
      </c>
      <c r="M15" s="39" t="s">
        <v>17</v>
      </c>
      <c r="N15" s="39" t="s">
        <v>18</v>
      </c>
      <c r="O15" s="39" t="s">
        <v>19</v>
      </c>
      <c r="P15" s="39" t="s">
        <v>16</v>
      </c>
      <c r="Q15" s="39" t="s">
        <v>17</v>
      </c>
      <c r="R15" s="39" t="s">
        <v>18</v>
      </c>
      <c r="S15" s="39" t="s">
        <v>19</v>
      </c>
      <c r="T15" s="39" t="s">
        <v>16</v>
      </c>
      <c r="U15" s="39" t="s">
        <v>17</v>
      </c>
      <c r="V15" s="39" t="s">
        <v>18</v>
      </c>
      <c r="W15" s="39" t="s">
        <v>19</v>
      </c>
      <c r="X15" s="39" t="s">
        <v>16</v>
      </c>
      <c r="Y15" s="39" t="s">
        <v>17</v>
      </c>
      <c r="Z15" s="39" t="s">
        <v>18</v>
      </c>
      <c r="AA15" s="39" t="s">
        <v>19</v>
      </c>
    </row>
    <row r="16" spans="1:27" ht="25.5" customHeight="1" thickBot="1">
      <c r="A16" s="25">
        <v>1</v>
      </c>
      <c r="B16" s="20">
        <v>2</v>
      </c>
      <c r="C16" s="20">
        <v>3</v>
      </c>
      <c r="D16" s="20">
        <v>4</v>
      </c>
      <c r="E16" s="20">
        <v>5</v>
      </c>
      <c r="F16" s="20">
        <v>6</v>
      </c>
      <c r="G16" s="20">
        <v>7</v>
      </c>
      <c r="H16" s="20">
        <v>8</v>
      </c>
      <c r="I16" s="20">
        <v>9</v>
      </c>
      <c r="J16" s="20">
        <v>10</v>
      </c>
      <c r="K16" s="20">
        <v>11</v>
      </c>
      <c r="L16" s="20">
        <v>12</v>
      </c>
      <c r="M16" s="20">
        <v>13</v>
      </c>
      <c r="N16" s="20">
        <v>14</v>
      </c>
      <c r="O16" s="20">
        <v>15</v>
      </c>
      <c r="P16" s="20">
        <v>16</v>
      </c>
      <c r="Q16" s="20">
        <v>17</v>
      </c>
      <c r="R16" s="20">
        <v>18</v>
      </c>
      <c r="S16" s="20">
        <v>19</v>
      </c>
      <c r="T16" s="20">
        <v>20</v>
      </c>
      <c r="U16" s="20">
        <v>21</v>
      </c>
      <c r="V16" s="20">
        <v>22</v>
      </c>
      <c r="W16" s="20">
        <v>23</v>
      </c>
      <c r="X16" s="20">
        <v>24</v>
      </c>
      <c r="Y16" s="20">
        <v>25</v>
      </c>
      <c r="Z16" s="20">
        <v>26</v>
      </c>
      <c r="AA16" s="36">
        <v>27</v>
      </c>
    </row>
    <row r="17" spans="1:28" ht="27" customHeight="1" thickBot="1">
      <c r="A17" s="15">
        <v>1</v>
      </c>
      <c r="B17" s="35" t="s">
        <v>20</v>
      </c>
      <c r="C17" s="52" t="s">
        <v>132</v>
      </c>
      <c r="D17" s="46">
        <v>0</v>
      </c>
      <c r="E17" s="46">
        <v>0</v>
      </c>
      <c r="F17" s="47">
        <v>0</v>
      </c>
      <c r="G17" s="46">
        <v>877298.47999999986</v>
      </c>
      <c r="H17" s="46">
        <v>0</v>
      </c>
      <c r="I17" s="46">
        <v>0</v>
      </c>
      <c r="J17" s="46">
        <v>0</v>
      </c>
      <c r="K17" s="46">
        <v>877298.48</v>
      </c>
      <c r="L17" s="48">
        <v>0</v>
      </c>
      <c r="M17" s="48">
        <v>0</v>
      </c>
      <c r="N17" s="48">
        <v>0</v>
      </c>
      <c r="O17" s="48">
        <v>0</v>
      </c>
      <c r="P17" s="46">
        <v>0</v>
      </c>
      <c r="Q17" s="46">
        <v>0</v>
      </c>
      <c r="R17" s="46">
        <v>0</v>
      </c>
      <c r="S17" s="46">
        <v>0</v>
      </c>
      <c r="T17" s="48">
        <v>0</v>
      </c>
      <c r="U17" s="48">
        <v>0</v>
      </c>
      <c r="V17" s="48">
        <v>0</v>
      </c>
      <c r="W17" s="48">
        <v>0</v>
      </c>
      <c r="X17" s="46">
        <v>0</v>
      </c>
      <c r="Y17" s="46">
        <v>0</v>
      </c>
      <c r="Z17" s="58">
        <v>0</v>
      </c>
      <c r="AA17" s="62">
        <v>0</v>
      </c>
      <c r="AB17" s="50"/>
    </row>
    <row r="18" spans="1:28" ht="27.75" customHeight="1" thickBot="1">
      <c r="A18" s="15">
        <v>1.1000000000000001</v>
      </c>
      <c r="B18" s="35" t="s">
        <v>21</v>
      </c>
      <c r="C18" s="52" t="s">
        <v>132</v>
      </c>
      <c r="D18" s="46">
        <v>0</v>
      </c>
      <c r="E18" s="58">
        <v>0</v>
      </c>
      <c r="F18" s="57">
        <v>0</v>
      </c>
      <c r="G18" s="46">
        <v>761489.87</v>
      </c>
      <c r="H18" s="46">
        <v>0</v>
      </c>
      <c r="I18" s="46">
        <v>0</v>
      </c>
      <c r="J18" s="46">
        <v>0</v>
      </c>
      <c r="K18" s="46">
        <v>761489.87</v>
      </c>
      <c r="L18" s="48">
        <v>0</v>
      </c>
      <c r="M18" s="48">
        <v>0</v>
      </c>
      <c r="N18" s="48">
        <v>0</v>
      </c>
      <c r="O18" s="48">
        <v>0</v>
      </c>
      <c r="P18" s="46">
        <v>0</v>
      </c>
      <c r="Q18" s="46">
        <v>0</v>
      </c>
      <c r="R18" s="46">
        <v>0</v>
      </c>
      <c r="S18" s="46">
        <v>0</v>
      </c>
      <c r="T18" s="48">
        <v>0</v>
      </c>
      <c r="U18" s="48">
        <v>0</v>
      </c>
      <c r="V18" s="48">
        <v>0</v>
      </c>
      <c r="W18" s="48">
        <v>0</v>
      </c>
      <c r="X18" s="46">
        <v>0</v>
      </c>
      <c r="Y18" s="46">
        <v>0</v>
      </c>
      <c r="Z18" s="46">
        <v>0</v>
      </c>
      <c r="AA18" s="46">
        <v>0</v>
      </c>
    </row>
    <row r="19" spans="1:28" ht="33.75" customHeight="1" thickBot="1">
      <c r="A19" s="18" t="s">
        <v>114</v>
      </c>
      <c r="B19" s="35" t="s">
        <v>22</v>
      </c>
      <c r="C19" s="52" t="s">
        <v>132</v>
      </c>
      <c r="D19" s="46">
        <v>0</v>
      </c>
      <c r="E19" s="46">
        <v>0</v>
      </c>
      <c r="F19" s="46">
        <v>0</v>
      </c>
      <c r="G19" s="46">
        <v>742712.91</v>
      </c>
      <c r="H19" s="46">
        <v>0</v>
      </c>
      <c r="I19" s="46">
        <v>0</v>
      </c>
      <c r="J19" s="46">
        <v>0</v>
      </c>
      <c r="K19" s="61">
        <v>742712.91</v>
      </c>
      <c r="L19" s="48">
        <v>0</v>
      </c>
      <c r="M19" s="48">
        <v>0</v>
      </c>
      <c r="N19" s="48">
        <v>0</v>
      </c>
      <c r="O19" s="48">
        <v>0</v>
      </c>
      <c r="P19" s="46">
        <v>0</v>
      </c>
      <c r="Q19" s="46">
        <v>0</v>
      </c>
      <c r="R19" s="46">
        <v>0</v>
      </c>
      <c r="S19" s="46">
        <v>0</v>
      </c>
      <c r="T19" s="48">
        <v>0</v>
      </c>
      <c r="U19" s="48">
        <v>0</v>
      </c>
      <c r="V19" s="48">
        <v>0</v>
      </c>
      <c r="W19" s="48">
        <v>0</v>
      </c>
      <c r="X19" s="46">
        <v>0</v>
      </c>
      <c r="Y19" s="46">
        <v>0</v>
      </c>
      <c r="Z19" s="46">
        <v>0</v>
      </c>
      <c r="AA19" s="61">
        <v>0</v>
      </c>
    </row>
    <row r="20" spans="1:28" ht="31.5" customHeight="1" thickBot="1">
      <c r="A20" s="18" t="s">
        <v>115</v>
      </c>
      <c r="B20" s="35" t="s">
        <v>23</v>
      </c>
      <c r="C20" s="52" t="s">
        <v>132</v>
      </c>
      <c r="D20" s="46">
        <v>0</v>
      </c>
      <c r="E20" s="46">
        <v>0</v>
      </c>
      <c r="F20" s="46">
        <v>0</v>
      </c>
      <c r="G20" s="46">
        <v>16158.96</v>
      </c>
      <c r="H20" s="46">
        <v>0</v>
      </c>
      <c r="I20" s="46">
        <v>0</v>
      </c>
      <c r="J20" s="46">
        <v>0</v>
      </c>
      <c r="K20" s="61">
        <v>16158.96</v>
      </c>
      <c r="L20" s="48">
        <v>0</v>
      </c>
      <c r="M20" s="48">
        <v>0</v>
      </c>
      <c r="N20" s="48">
        <v>0</v>
      </c>
      <c r="O20" s="48">
        <v>0</v>
      </c>
      <c r="P20" s="46">
        <v>0</v>
      </c>
      <c r="Q20" s="46">
        <v>0</v>
      </c>
      <c r="R20" s="46">
        <v>0</v>
      </c>
      <c r="S20" s="46">
        <v>0</v>
      </c>
      <c r="T20" s="48">
        <v>0</v>
      </c>
      <c r="U20" s="48">
        <v>0</v>
      </c>
      <c r="V20" s="48">
        <v>0</v>
      </c>
      <c r="W20" s="48">
        <v>0</v>
      </c>
      <c r="X20" s="46">
        <v>0</v>
      </c>
      <c r="Y20" s="46">
        <v>0</v>
      </c>
      <c r="Z20" s="46">
        <v>0</v>
      </c>
      <c r="AA20" s="61">
        <v>0</v>
      </c>
    </row>
    <row r="21" spans="1:28" ht="33.75" customHeight="1" thickBot="1">
      <c r="A21" s="18" t="s">
        <v>116</v>
      </c>
      <c r="B21" s="35" t="s">
        <v>24</v>
      </c>
      <c r="C21" s="52" t="s">
        <v>132</v>
      </c>
      <c r="D21" s="46">
        <v>0</v>
      </c>
      <c r="E21" s="46">
        <v>0</v>
      </c>
      <c r="F21" s="46">
        <v>0</v>
      </c>
      <c r="G21" s="46">
        <v>0</v>
      </c>
      <c r="H21" s="46">
        <v>0</v>
      </c>
      <c r="I21" s="46">
        <v>0</v>
      </c>
      <c r="J21" s="46">
        <v>0</v>
      </c>
      <c r="K21" s="61">
        <v>0</v>
      </c>
      <c r="L21" s="48">
        <v>0</v>
      </c>
      <c r="M21" s="48">
        <v>0</v>
      </c>
      <c r="N21" s="48">
        <v>0</v>
      </c>
      <c r="O21" s="48">
        <v>0</v>
      </c>
      <c r="P21" s="46">
        <v>0</v>
      </c>
      <c r="Q21" s="46">
        <v>0</v>
      </c>
      <c r="R21" s="46">
        <v>0</v>
      </c>
      <c r="S21" s="46">
        <v>0</v>
      </c>
      <c r="T21" s="48">
        <v>0</v>
      </c>
      <c r="U21" s="48">
        <v>0</v>
      </c>
      <c r="V21" s="48">
        <v>0</v>
      </c>
      <c r="W21" s="48">
        <v>0</v>
      </c>
      <c r="X21" s="46">
        <v>0</v>
      </c>
      <c r="Y21" s="46">
        <v>0</v>
      </c>
      <c r="Z21" s="46">
        <v>0</v>
      </c>
      <c r="AA21" s="61">
        <v>0</v>
      </c>
    </row>
    <row r="22" spans="1:28" ht="41.25" thickBot="1">
      <c r="A22" s="18" t="s">
        <v>117</v>
      </c>
      <c r="B22" s="35" t="s">
        <v>25</v>
      </c>
      <c r="C22" s="52" t="s">
        <v>132</v>
      </c>
      <c r="D22" s="46">
        <v>0</v>
      </c>
      <c r="E22" s="46">
        <v>0</v>
      </c>
      <c r="F22" s="46">
        <v>0</v>
      </c>
      <c r="G22" s="46">
        <v>2618</v>
      </c>
      <c r="H22" s="46">
        <v>0</v>
      </c>
      <c r="I22" s="46">
        <v>0</v>
      </c>
      <c r="J22" s="46">
        <v>0</v>
      </c>
      <c r="K22" s="61">
        <v>2618</v>
      </c>
      <c r="L22" s="48">
        <v>0</v>
      </c>
      <c r="M22" s="48">
        <v>0</v>
      </c>
      <c r="N22" s="48">
        <v>0</v>
      </c>
      <c r="O22" s="48">
        <v>0</v>
      </c>
      <c r="P22" s="46">
        <v>0</v>
      </c>
      <c r="Q22" s="46">
        <v>0</v>
      </c>
      <c r="R22" s="46">
        <v>0</v>
      </c>
      <c r="S22" s="46">
        <v>0</v>
      </c>
      <c r="T22" s="48">
        <v>0</v>
      </c>
      <c r="U22" s="48">
        <v>0</v>
      </c>
      <c r="V22" s="48">
        <v>0</v>
      </c>
      <c r="W22" s="48">
        <v>0</v>
      </c>
      <c r="X22" s="46">
        <v>0</v>
      </c>
      <c r="Y22" s="46">
        <v>0</v>
      </c>
      <c r="Z22" s="46">
        <v>0</v>
      </c>
      <c r="AA22" s="61">
        <v>0</v>
      </c>
    </row>
    <row r="23" spans="1:28" ht="24.75" customHeight="1" thickBot="1">
      <c r="A23" s="160" t="s">
        <v>118</v>
      </c>
      <c r="B23" s="41" t="s">
        <v>125</v>
      </c>
      <c r="C23" s="125" t="s">
        <v>132</v>
      </c>
      <c r="D23" s="141">
        <v>0</v>
      </c>
      <c r="E23" s="141">
        <v>0</v>
      </c>
      <c r="F23" s="141">
        <v>0</v>
      </c>
      <c r="G23" s="141">
        <v>0</v>
      </c>
      <c r="H23" s="46"/>
      <c r="I23" s="46"/>
      <c r="J23" s="46"/>
      <c r="K23" s="150">
        <v>0</v>
      </c>
      <c r="L23" s="141">
        <v>0</v>
      </c>
      <c r="M23" s="141">
        <v>0</v>
      </c>
      <c r="N23" s="141">
        <v>0</v>
      </c>
      <c r="O23" s="141">
        <v>0</v>
      </c>
      <c r="P23" s="141">
        <v>0</v>
      </c>
      <c r="Q23" s="141">
        <v>0</v>
      </c>
      <c r="R23" s="141">
        <v>0</v>
      </c>
      <c r="S23" s="141">
        <v>0</v>
      </c>
      <c r="T23" s="141">
        <v>0</v>
      </c>
      <c r="U23" s="141">
        <v>0</v>
      </c>
      <c r="V23" s="141">
        <v>0</v>
      </c>
      <c r="W23" s="141">
        <v>0</v>
      </c>
      <c r="X23" s="137">
        <v>0</v>
      </c>
      <c r="Y23" s="137">
        <v>0</v>
      </c>
      <c r="Z23" s="137">
        <v>0</v>
      </c>
      <c r="AA23" s="150">
        <v>0</v>
      </c>
    </row>
    <row r="24" spans="1:28" ht="30.75" customHeight="1" thickBot="1">
      <c r="A24" s="161"/>
      <c r="B24" s="41" t="s">
        <v>126</v>
      </c>
      <c r="C24" s="126"/>
      <c r="D24" s="142"/>
      <c r="E24" s="142"/>
      <c r="F24" s="142"/>
      <c r="G24" s="142"/>
      <c r="H24" s="46">
        <v>0</v>
      </c>
      <c r="I24" s="46">
        <v>0</v>
      </c>
      <c r="J24" s="46">
        <v>0</v>
      </c>
      <c r="K24" s="151"/>
      <c r="L24" s="142"/>
      <c r="M24" s="162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38"/>
      <c r="Y24" s="138"/>
      <c r="Z24" s="138"/>
      <c r="AA24" s="151"/>
    </row>
    <row r="25" spans="1:28" ht="21.75" customHeight="1" thickBot="1">
      <c r="A25" s="158">
        <v>1.2</v>
      </c>
      <c r="B25" s="42" t="s">
        <v>26</v>
      </c>
      <c r="C25" s="127" t="s">
        <v>147</v>
      </c>
      <c r="D25" s="141">
        <v>0</v>
      </c>
      <c r="E25" s="141">
        <v>0</v>
      </c>
      <c r="F25" s="141">
        <v>0</v>
      </c>
      <c r="G25" s="141">
        <v>75131.59</v>
      </c>
      <c r="H25" s="46"/>
      <c r="I25" s="46"/>
      <c r="J25" s="46"/>
      <c r="K25" s="150">
        <v>75131.59</v>
      </c>
      <c r="L25" s="163">
        <v>0</v>
      </c>
      <c r="M25" s="165">
        <v>0</v>
      </c>
      <c r="N25" s="167">
        <v>0</v>
      </c>
      <c r="O25" s="141">
        <v>0</v>
      </c>
      <c r="P25" s="141">
        <v>0</v>
      </c>
      <c r="Q25" s="141">
        <v>0</v>
      </c>
      <c r="R25" s="141">
        <v>0</v>
      </c>
      <c r="S25" s="141">
        <v>0</v>
      </c>
      <c r="T25" s="141">
        <v>0</v>
      </c>
      <c r="U25" s="141">
        <v>0</v>
      </c>
      <c r="V25" s="141">
        <v>0</v>
      </c>
      <c r="W25" s="141">
        <v>0</v>
      </c>
      <c r="X25" s="137">
        <v>0</v>
      </c>
      <c r="Y25" s="137">
        <v>0</v>
      </c>
      <c r="Z25" s="137">
        <v>0</v>
      </c>
      <c r="AA25" s="150">
        <v>0</v>
      </c>
    </row>
    <row r="26" spans="1:28" ht="32.25" customHeight="1" thickBot="1">
      <c r="A26" s="159"/>
      <c r="B26" s="43" t="s">
        <v>27</v>
      </c>
      <c r="C26" s="52"/>
      <c r="D26" s="142"/>
      <c r="E26" s="142"/>
      <c r="F26" s="142"/>
      <c r="G26" s="142"/>
      <c r="H26" s="46">
        <v>0</v>
      </c>
      <c r="I26" s="46">
        <v>0</v>
      </c>
      <c r="J26" s="46">
        <v>0</v>
      </c>
      <c r="K26" s="151"/>
      <c r="L26" s="164"/>
      <c r="M26" s="166"/>
      <c r="N26" s="168"/>
      <c r="O26" s="142"/>
      <c r="P26" s="142"/>
      <c r="Q26" s="142"/>
      <c r="R26" s="142"/>
      <c r="S26" s="142"/>
      <c r="T26" s="142"/>
      <c r="U26" s="142"/>
      <c r="V26" s="142"/>
      <c r="W26" s="142"/>
      <c r="X26" s="138"/>
      <c r="Y26" s="138"/>
      <c r="Z26" s="138"/>
      <c r="AA26" s="151"/>
    </row>
    <row r="27" spans="1:28" ht="27.75" customHeight="1" thickBot="1">
      <c r="A27" s="26">
        <v>1.3</v>
      </c>
      <c r="B27" s="44" t="s">
        <v>28</v>
      </c>
      <c r="C27" s="52" t="s">
        <v>132</v>
      </c>
      <c r="D27" s="46">
        <v>0</v>
      </c>
      <c r="E27" s="46">
        <v>0</v>
      </c>
      <c r="F27" s="46">
        <v>0</v>
      </c>
      <c r="G27" s="46">
        <v>23847.82</v>
      </c>
      <c r="H27" s="46">
        <v>0</v>
      </c>
      <c r="I27" s="46">
        <v>0</v>
      </c>
      <c r="J27" s="46">
        <v>0</v>
      </c>
      <c r="K27" s="46">
        <v>23847.82</v>
      </c>
      <c r="L27" s="48">
        <v>0</v>
      </c>
      <c r="M27" s="48">
        <v>0</v>
      </c>
      <c r="N27" s="48">
        <v>0</v>
      </c>
      <c r="O27" s="48">
        <v>0</v>
      </c>
      <c r="P27" s="46">
        <v>0</v>
      </c>
      <c r="Q27" s="46">
        <v>0</v>
      </c>
      <c r="R27" s="46">
        <v>0</v>
      </c>
      <c r="S27" s="46">
        <v>0</v>
      </c>
      <c r="T27" s="48">
        <v>0</v>
      </c>
      <c r="U27" s="48">
        <v>0</v>
      </c>
      <c r="V27" s="48">
        <v>0</v>
      </c>
      <c r="W27" s="48">
        <v>0</v>
      </c>
      <c r="X27" s="46">
        <v>0</v>
      </c>
      <c r="Y27" s="46">
        <v>0</v>
      </c>
      <c r="Z27" s="46">
        <v>0</v>
      </c>
      <c r="AA27" s="46">
        <v>0</v>
      </c>
    </row>
    <row r="28" spans="1:28" ht="20.25" customHeight="1" thickBot="1">
      <c r="A28" s="156" t="s">
        <v>119</v>
      </c>
      <c r="B28" s="42" t="s">
        <v>29</v>
      </c>
      <c r="C28" s="127" t="s">
        <v>147</v>
      </c>
      <c r="D28" s="141">
        <v>0</v>
      </c>
      <c r="E28" s="141">
        <v>0</v>
      </c>
      <c r="F28" s="141">
        <v>0</v>
      </c>
      <c r="G28" s="141">
        <v>16528.95</v>
      </c>
      <c r="H28" s="46"/>
      <c r="I28" s="46"/>
      <c r="J28" s="46"/>
      <c r="K28" s="137">
        <v>16528.95</v>
      </c>
      <c r="L28" s="141">
        <v>0</v>
      </c>
      <c r="M28" s="141">
        <v>0</v>
      </c>
      <c r="N28" s="141">
        <v>0</v>
      </c>
      <c r="O28" s="141">
        <v>0</v>
      </c>
      <c r="P28" s="141">
        <v>0</v>
      </c>
      <c r="Q28" s="141">
        <v>0</v>
      </c>
      <c r="R28" s="141">
        <v>0</v>
      </c>
      <c r="S28" s="141">
        <v>0</v>
      </c>
      <c r="T28" s="141">
        <v>0</v>
      </c>
      <c r="U28" s="141">
        <v>0</v>
      </c>
      <c r="V28" s="141">
        <v>0</v>
      </c>
      <c r="W28" s="141">
        <v>0</v>
      </c>
      <c r="X28" s="137">
        <v>0</v>
      </c>
      <c r="Y28" s="137">
        <v>0</v>
      </c>
      <c r="Z28" s="137">
        <v>0</v>
      </c>
      <c r="AA28" s="137">
        <v>0</v>
      </c>
    </row>
    <row r="29" spans="1:28" ht="30" customHeight="1" thickBot="1">
      <c r="A29" s="157"/>
      <c r="B29" s="43" t="s">
        <v>30</v>
      </c>
      <c r="C29" s="52"/>
      <c r="D29" s="142"/>
      <c r="E29" s="142"/>
      <c r="F29" s="142"/>
      <c r="G29" s="142"/>
      <c r="H29" s="46">
        <v>0</v>
      </c>
      <c r="I29" s="46">
        <v>0</v>
      </c>
      <c r="J29" s="46">
        <v>0</v>
      </c>
      <c r="K29" s="138"/>
      <c r="L29" s="142"/>
      <c r="M29" s="142"/>
      <c r="N29" s="142"/>
      <c r="O29" s="142"/>
      <c r="P29" s="142"/>
      <c r="Q29" s="142"/>
      <c r="R29" s="142"/>
      <c r="S29" s="142"/>
      <c r="T29" s="142"/>
      <c r="U29" s="142"/>
      <c r="V29" s="142"/>
      <c r="W29" s="142"/>
      <c r="X29" s="138"/>
      <c r="Y29" s="138"/>
      <c r="Z29" s="138"/>
      <c r="AA29" s="138"/>
    </row>
    <row r="30" spans="1:28" ht="31.5" customHeight="1" thickBot="1">
      <c r="A30" s="27" t="s">
        <v>120</v>
      </c>
      <c r="B30" s="35" t="s">
        <v>31</v>
      </c>
      <c r="C30" s="52" t="s">
        <v>147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  <c r="I30" s="46">
        <v>0</v>
      </c>
      <c r="J30" s="46">
        <v>0</v>
      </c>
      <c r="K30" s="61">
        <v>0</v>
      </c>
      <c r="L30" s="48">
        <v>0</v>
      </c>
      <c r="M30" s="48">
        <v>0</v>
      </c>
      <c r="N30" s="48">
        <v>0</v>
      </c>
      <c r="O30" s="48">
        <v>0</v>
      </c>
      <c r="P30" s="46">
        <v>0</v>
      </c>
      <c r="Q30" s="46">
        <v>0</v>
      </c>
      <c r="R30" s="46">
        <v>0</v>
      </c>
      <c r="S30" s="46">
        <v>0</v>
      </c>
      <c r="T30" s="48">
        <v>0</v>
      </c>
      <c r="U30" s="48">
        <v>0</v>
      </c>
      <c r="V30" s="48">
        <v>0</v>
      </c>
      <c r="W30" s="48">
        <v>0</v>
      </c>
      <c r="X30" s="46">
        <v>0</v>
      </c>
      <c r="Y30" s="46">
        <v>0</v>
      </c>
      <c r="Z30" s="46">
        <v>0</v>
      </c>
      <c r="AA30" s="61">
        <v>0</v>
      </c>
    </row>
    <row r="31" spans="1:28" ht="31.5" customHeight="1" thickBot="1">
      <c r="A31" s="28" t="s">
        <v>121</v>
      </c>
      <c r="B31" s="35" t="s">
        <v>32</v>
      </c>
      <c r="C31" s="52" t="s">
        <v>147</v>
      </c>
      <c r="D31" s="46">
        <v>0</v>
      </c>
      <c r="E31" s="46">
        <v>0</v>
      </c>
      <c r="F31" s="46">
        <v>0</v>
      </c>
      <c r="G31" s="46">
        <v>7318.87</v>
      </c>
      <c r="H31" s="46">
        <v>0</v>
      </c>
      <c r="I31" s="46">
        <v>0</v>
      </c>
      <c r="J31" s="46">
        <v>0</v>
      </c>
      <c r="K31" s="61">
        <v>7318.87</v>
      </c>
      <c r="L31" s="48">
        <v>0</v>
      </c>
      <c r="M31" s="48">
        <v>0</v>
      </c>
      <c r="N31" s="48">
        <v>0</v>
      </c>
      <c r="O31" s="48">
        <v>0</v>
      </c>
      <c r="P31" s="46">
        <v>0</v>
      </c>
      <c r="Q31" s="46">
        <v>0</v>
      </c>
      <c r="R31" s="46">
        <v>0</v>
      </c>
      <c r="S31" s="46">
        <v>0</v>
      </c>
      <c r="T31" s="48">
        <v>0</v>
      </c>
      <c r="U31" s="48">
        <v>0</v>
      </c>
      <c r="V31" s="48">
        <v>0</v>
      </c>
      <c r="W31" s="48">
        <v>0</v>
      </c>
      <c r="X31" s="46">
        <v>0</v>
      </c>
      <c r="Y31" s="46">
        <v>0</v>
      </c>
      <c r="Z31" s="46">
        <v>0</v>
      </c>
      <c r="AA31" s="61">
        <v>0</v>
      </c>
    </row>
    <row r="32" spans="1:28" ht="27" customHeight="1" thickBot="1">
      <c r="A32" s="15">
        <v>1.4</v>
      </c>
      <c r="B32" s="35" t="s">
        <v>33</v>
      </c>
      <c r="C32" s="52" t="s">
        <v>147</v>
      </c>
      <c r="D32" s="46">
        <v>0</v>
      </c>
      <c r="E32" s="46">
        <v>0</v>
      </c>
      <c r="F32" s="46">
        <v>0</v>
      </c>
      <c r="G32" s="46">
        <v>16829.2</v>
      </c>
      <c r="H32" s="46">
        <v>0</v>
      </c>
      <c r="I32" s="46">
        <v>0</v>
      </c>
      <c r="J32" s="46">
        <v>0</v>
      </c>
      <c r="K32" s="46">
        <v>16829.2</v>
      </c>
      <c r="L32" s="48">
        <v>0</v>
      </c>
      <c r="M32" s="48">
        <v>0</v>
      </c>
      <c r="N32" s="48">
        <v>0</v>
      </c>
      <c r="O32" s="48">
        <v>0</v>
      </c>
      <c r="P32" s="46">
        <v>0</v>
      </c>
      <c r="Q32" s="46">
        <v>0</v>
      </c>
      <c r="R32" s="46">
        <v>0</v>
      </c>
      <c r="S32" s="46">
        <v>0</v>
      </c>
      <c r="T32" s="48">
        <v>0</v>
      </c>
      <c r="U32" s="48">
        <v>0</v>
      </c>
      <c r="V32" s="48">
        <v>0</v>
      </c>
      <c r="W32" s="48">
        <v>0</v>
      </c>
      <c r="X32" s="46">
        <v>0</v>
      </c>
      <c r="Y32" s="46">
        <v>0</v>
      </c>
      <c r="Z32" s="46">
        <v>0</v>
      </c>
      <c r="AA32" s="46">
        <v>0</v>
      </c>
    </row>
    <row r="33" spans="1:27" ht="33" customHeight="1" thickBot="1">
      <c r="A33" s="29" t="s">
        <v>122</v>
      </c>
      <c r="B33" s="35" t="s">
        <v>34</v>
      </c>
      <c r="C33" s="52" t="s">
        <v>147</v>
      </c>
      <c r="D33" s="46">
        <v>0</v>
      </c>
      <c r="E33" s="46">
        <v>0</v>
      </c>
      <c r="F33" s="46">
        <v>0</v>
      </c>
      <c r="G33" s="46">
        <v>0</v>
      </c>
      <c r="H33" s="46">
        <v>0</v>
      </c>
      <c r="I33" s="46">
        <v>0</v>
      </c>
      <c r="J33" s="46">
        <v>0</v>
      </c>
      <c r="K33" s="61">
        <v>0</v>
      </c>
      <c r="L33" s="48">
        <v>0</v>
      </c>
      <c r="M33" s="48">
        <v>0</v>
      </c>
      <c r="N33" s="48">
        <v>0</v>
      </c>
      <c r="O33" s="48">
        <v>0</v>
      </c>
      <c r="P33" s="46">
        <v>0</v>
      </c>
      <c r="Q33" s="46">
        <v>0</v>
      </c>
      <c r="R33" s="46">
        <v>0</v>
      </c>
      <c r="S33" s="46">
        <v>0</v>
      </c>
      <c r="T33" s="48">
        <v>0</v>
      </c>
      <c r="U33" s="48">
        <v>0</v>
      </c>
      <c r="V33" s="48">
        <v>0</v>
      </c>
      <c r="W33" s="48">
        <v>0</v>
      </c>
      <c r="X33" s="46">
        <v>0</v>
      </c>
      <c r="Y33" s="46">
        <v>0</v>
      </c>
      <c r="Z33" s="46">
        <v>0</v>
      </c>
      <c r="AA33" s="61">
        <v>0</v>
      </c>
    </row>
    <row r="34" spans="1:27" ht="20.25">
      <c r="A34" s="154" t="s">
        <v>123</v>
      </c>
      <c r="B34" s="41" t="s">
        <v>29</v>
      </c>
      <c r="C34" s="125" t="s">
        <v>147</v>
      </c>
      <c r="D34" s="141">
        <v>0</v>
      </c>
      <c r="E34" s="141">
        <v>0</v>
      </c>
      <c r="F34" s="141">
        <v>0</v>
      </c>
      <c r="G34" s="141">
        <v>0</v>
      </c>
      <c r="H34" s="137">
        <v>0</v>
      </c>
      <c r="I34" s="137">
        <v>0</v>
      </c>
      <c r="J34" s="137">
        <v>0</v>
      </c>
      <c r="K34" s="139">
        <v>0</v>
      </c>
      <c r="L34" s="141">
        <v>0</v>
      </c>
      <c r="M34" s="141">
        <v>0</v>
      </c>
      <c r="N34" s="141">
        <v>0</v>
      </c>
      <c r="O34" s="141">
        <v>0</v>
      </c>
      <c r="P34" s="141">
        <v>0</v>
      </c>
      <c r="Q34" s="141">
        <v>0</v>
      </c>
      <c r="R34" s="141">
        <v>0</v>
      </c>
      <c r="S34" s="141">
        <v>0</v>
      </c>
      <c r="T34" s="141">
        <v>0</v>
      </c>
      <c r="U34" s="141">
        <v>0</v>
      </c>
      <c r="V34" s="141">
        <v>0</v>
      </c>
      <c r="W34" s="141">
        <v>0</v>
      </c>
      <c r="X34" s="137">
        <v>0</v>
      </c>
      <c r="Y34" s="137">
        <v>0</v>
      </c>
      <c r="Z34" s="137">
        <v>0</v>
      </c>
      <c r="AA34" s="137">
        <v>0</v>
      </c>
    </row>
    <row r="35" spans="1:27" ht="21" thickBot="1">
      <c r="A35" s="155"/>
      <c r="B35" s="35" t="s">
        <v>30</v>
      </c>
      <c r="C35" s="126"/>
      <c r="D35" s="142"/>
      <c r="E35" s="142"/>
      <c r="F35" s="142"/>
      <c r="G35" s="142"/>
      <c r="H35" s="138"/>
      <c r="I35" s="138"/>
      <c r="J35" s="138"/>
      <c r="K35" s="140"/>
      <c r="L35" s="142"/>
      <c r="M35" s="142"/>
      <c r="N35" s="142"/>
      <c r="O35" s="142"/>
      <c r="P35" s="142"/>
      <c r="Q35" s="142"/>
      <c r="R35" s="142"/>
      <c r="S35" s="142"/>
      <c r="T35" s="142"/>
      <c r="U35" s="142"/>
      <c r="V35" s="142"/>
      <c r="W35" s="142"/>
      <c r="X35" s="138"/>
      <c r="Y35" s="138"/>
      <c r="Z35" s="138"/>
      <c r="AA35" s="138"/>
    </row>
    <row r="36" spans="1:27" ht="29.25" customHeight="1" thickBot="1">
      <c r="A36" s="18" t="s">
        <v>124</v>
      </c>
      <c r="B36" s="35" t="s">
        <v>35</v>
      </c>
      <c r="C36" s="52" t="s">
        <v>147</v>
      </c>
      <c r="D36" s="46">
        <v>0</v>
      </c>
      <c r="E36" s="46">
        <v>0</v>
      </c>
      <c r="F36" s="46">
        <v>0</v>
      </c>
      <c r="G36" s="46">
        <v>16829.2</v>
      </c>
      <c r="H36" s="46">
        <v>0</v>
      </c>
      <c r="I36" s="46">
        <v>0</v>
      </c>
      <c r="J36" s="46">
        <v>0</v>
      </c>
      <c r="K36" s="61">
        <v>16829.2</v>
      </c>
      <c r="L36" s="48">
        <v>0</v>
      </c>
      <c r="M36" s="48">
        <v>0</v>
      </c>
      <c r="N36" s="48">
        <v>0</v>
      </c>
      <c r="O36" s="48">
        <v>0</v>
      </c>
      <c r="P36" s="46">
        <v>0</v>
      </c>
      <c r="Q36" s="46">
        <v>0</v>
      </c>
      <c r="R36" s="46">
        <v>0</v>
      </c>
      <c r="S36" s="46">
        <v>0</v>
      </c>
      <c r="T36" s="48">
        <v>0</v>
      </c>
      <c r="U36" s="48">
        <v>0</v>
      </c>
      <c r="V36" s="48">
        <v>0</v>
      </c>
      <c r="W36" s="48">
        <v>0</v>
      </c>
      <c r="X36" s="46">
        <v>0</v>
      </c>
      <c r="Y36" s="46">
        <v>0</v>
      </c>
      <c r="Z36" s="46">
        <v>0</v>
      </c>
      <c r="AA36" s="61">
        <v>0</v>
      </c>
    </row>
    <row r="37" spans="1:27" ht="27.75" customHeight="1" thickBot="1">
      <c r="A37" s="15">
        <v>2</v>
      </c>
      <c r="B37" s="35" t="s">
        <v>36</v>
      </c>
      <c r="C37" s="52" t="s">
        <v>147</v>
      </c>
      <c r="D37" s="46">
        <v>0</v>
      </c>
      <c r="E37" s="46">
        <v>0</v>
      </c>
      <c r="F37" s="46">
        <v>0</v>
      </c>
      <c r="G37" s="46">
        <v>150446.37</v>
      </c>
      <c r="H37" s="46">
        <v>0</v>
      </c>
      <c r="I37" s="46">
        <v>0</v>
      </c>
      <c r="J37" s="46">
        <v>0</v>
      </c>
      <c r="K37" s="46">
        <v>150446.37</v>
      </c>
      <c r="L37" s="48">
        <v>0</v>
      </c>
      <c r="M37" s="48">
        <v>0</v>
      </c>
      <c r="N37" s="48">
        <v>0</v>
      </c>
      <c r="O37" s="48">
        <v>0</v>
      </c>
      <c r="P37" s="46">
        <v>0</v>
      </c>
      <c r="Q37" s="46">
        <v>0</v>
      </c>
      <c r="R37" s="46">
        <v>0</v>
      </c>
      <c r="S37" s="46">
        <v>0</v>
      </c>
      <c r="T37" s="48">
        <v>0</v>
      </c>
      <c r="U37" s="48">
        <v>0</v>
      </c>
      <c r="V37" s="48">
        <v>0</v>
      </c>
      <c r="W37" s="48">
        <v>0</v>
      </c>
      <c r="X37" s="46">
        <v>0</v>
      </c>
      <c r="Y37" s="46">
        <v>0</v>
      </c>
      <c r="Z37" s="46">
        <v>0</v>
      </c>
      <c r="AA37" s="46">
        <v>0</v>
      </c>
    </row>
    <row r="38" spans="1:27" ht="33.75" customHeight="1" thickBot="1">
      <c r="A38" s="15">
        <v>2.1</v>
      </c>
      <c r="B38" s="35" t="s">
        <v>34</v>
      </c>
      <c r="C38" s="52" t="s">
        <v>147</v>
      </c>
      <c r="D38" s="46">
        <v>0</v>
      </c>
      <c r="E38" s="46">
        <v>0</v>
      </c>
      <c r="F38" s="46">
        <v>0</v>
      </c>
      <c r="G38" s="46">
        <v>118440.52</v>
      </c>
      <c r="H38" s="46">
        <v>0</v>
      </c>
      <c r="I38" s="46">
        <v>0</v>
      </c>
      <c r="J38" s="46">
        <v>0</v>
      </c>
      <c r="K38" s="61">
        <v>118440.52</v>
      </c>
      <c r="L38" s="48">
        <v>0</v>
      </c>
      <c r="M38" s="48">
        <v>0</v>
      </c>
      <c r="N38" s="48">
        <v>0</v>
      </c>
      <c r="O38" s="48">
        <v>0</v>
      </c>
      <c r="P38" s="46">
        <v>0</v>
      </c>
      <c r="Q38" s="46">
        <v>0</v>
      </c>
      <c r="R38" s="46">
        <v>0</v>
      </c>
      <c r="S38" s="46">
        <v>0</v>
      </c>
      <c r="T38" s="48">
        <v>0</v>
      </c>
      <c r="U38" s="48">
        <v>0</v>
      </c>
      <c r="V38" s="48">
        <v>0</v>
      </c>
      <c r="W38" s="48">
        <v>0</v>
      </c>
      <c r="X38" s="46">
        <v>0</v>
      </c>
      <c r="Y38" s="46">
        <v>0</v>
      </c>
      <c r="Z38" s="46">
        <v>0</v>
      </c>
      <c r="AA38" s="61">
        <v>0</v>
      </c>
    </row>
    <row r="39" spans="1:27" ht="18.75" customHeight="1">
      <c r="A39" s="143">
        <v>2.2000000000000002</v>
      </c>
      <c r="B39" s="41" t="s">
        <v>29</v>
      </c>
      <c r="C39" s="125" t="s">
        <v>147</v>
      </c>
      <c r="D39" s="141">
        <v>0</v>
      </c>
      <c r="E39" s="141">
        <v>0</v>
      </c>
      <c r="F39" s="141">
        <v>0</v>
      </c>
      <c r="G39" s="141">
        <v>26056.91</v>
      </c>
      <c r="H39" s="137">
        <v>0</v>
      </c>
      <c r="I39" s="137">
        <v>0</v>
      </c>
      <c r="J39" s="137">
        <v>0</v>
      </c>
      <c r="K39" s="139">
        <v>26056.91</v>
      </c>
      <c r="L39" s="141">
        <v>0</v>
      </c>
      <c r="M39" s="141">
        <v>0</v>
      </c>
      <c r="N39" s="141">
        <v>0</v>
      </c>
      <c r="O39" s="141">
        <v>0</v>
      </c>
      <c r="P39" s="141">
        <v>0</v>
      </c>
      <c r="Q39" s="141">
        <v>0</v>
      </c>
      <c r="R39" s="141">
        <v>0</v>
      </c>
      <c r="S39" s="141">
        <v>0</v>
      </c>
      <c r="T39" s="141">
        <v>0</v>
      </c>
      <c r="U39" s="141">
        <v>0</v>
      </c>
      <c r="V39" s="141">
        <v>0</v>
      </c>
      <c r="W39" s="141">
        <v>0</v>
      </c>
      <c r="X39" s="137">
        <v>0</v>
      </c>
      <c r="Y39" s="137">
        <v>0</v>
      </c>
      <c r="Z39" s="137">
        <v>0</v>
      </c>
      <c r="AA39" s="137">
        <v>0</v>
      </c>
    </row>
    <row r="40" spans="1:27" ht="19.5" customHeight="1" thickBot="1">
      <c r="A40" s="144"/>
      <c r="B40" s="35" t="s">
        <v>30</v>
      </c>
      <c r="C40" s="126"/>
      <c r="D40" s="142"/>
      <c r="E40" s="142"/>
      <c r="F40" s="142"/>
      <c r="G40" s="142"/>
      <c r="H40" s="138"/>
      <c r="I40" s="138"/>
      <c r="J40" s="138"/>
      <c r="K40" s="140"/>
      <c r="L40" s="142"/>
      <c r="M40" s="142"/>
      <c r="N40" s="142"/>
      <c r="O40" s="142"/>
      <c r="P40" s="142"/>
      <c r="Q40" s="142"/>
      <c r="R40" s="142"/>
      <c r="S40" s="142"/>
      <c r="T40" s="142"/>
      <c r="U40" s="142"/>
      <c r="V40" s="142"/>
      <c r="W40" s="142"/>
      <c r="X40" s="138"/>
      <c r="Y40" s="138"/>
      <c r="Z40" s="138"/>
      <c r="AA40" s="138"/>
    </row>
    <row r="41" spans="1:27" ht="30" customHeight="1" thickBot="1">
      <c r="A41" s="15">
        <v>2.2999999999999998</v>
      </c>
      <c r="B41" s="35" t="s">
        <v>37</v>
      </c>
      <c r="C41" s="52" t="s">
        <v>147</v>
      </c>
      <c r="D41" s="46">
        <v>0</v>
      </c>
      <c r="E41" s="46">
        <v>0</v>
      </c>
      <c r="F41" s="46">
        <v>0</v>
      </c>
      <c r="G41" s="46">
        <v>5948.94</v>
      </c>
      <c r="H41" s="46">
        <v>0</v>
      </c>
      <c r="I41" s="46">
        <v>0</v>
      </c>
      <c r="J41" s="46">
        <v>0</v>
      </c>
      <c r="K41" s="61">
        <v>5948.94</v>
      </c>
      <c r="L41" s="48">
        <v>0</v>
      </c>
      <c r="M41" s="48">
        <v>0</v>
      </c>
      <c r="N41" s="48">
        <v>0</v>
      </c>
      <c r="O41" s="48">
        <v>0</v>
      </c>
      <c r="P41" s="46">
        <v>0</v>
      </c>
      <c r="Q41" s="46">
        <v>0</v>
      </c>
      <c r="R41" s="46">
        <v>0</v>
      </c>
      <c r="S41" s="46">
        <v>0</v>
      </c>
      <c r="T41" s="48">
        <v>0</v>
      </c>
      <c r="U41" s="48">
        <v>0</v>
      </c>
      <c r="V41" s="48">
        <v>0</v>
      </c>
      <c r="W41" s="48">
        <v>0</v>
      </c>
      <c r="X41" s="46">
        <v>0</v>
      </c>
      <c r="Y41" s="46">
        <v>0</v>
      </c>
      <c r="Z41" s="46">
        <v>0</v>
      </c>
      <c r="AA41" s="61">
        <v>0</v>
      </c>
    </row>
    <row r="42" spans="1:27" ht="30" customHeight="1" thickBot="1">
      <c r="A42" s="15">
        <v>3</v>
      </c>
      <c r="B42" s="35" t="s">
        <v>38</v>
      </c>
      <c r="C42" s="52" t="s">
        <v>132</v>
      </c>
      <c r="D42" s="46">
        <v>0</v>
      </c>
      <c r="E42" s="46">
        <v>0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6">
        <v>0</v>
      </c>
      <c r="L42" s="48">
        <v>0</v>
      </c>
      <c r="M42" s="48">
        <v>0</v>
      </c>
      <c r="N42" s="48">
        <v>0</v>
      </c>
      <c r="O42" s="48">
        <v>0</v>
      </c>
      <c r="P42" s="46">
        <v>0</v>
      </c>
      <c r="Q42" s="46">
        <v>0</v>
      </c>
      <c r="R42" s="46">
        <v>0</v>
      </c>
      <c r="S42" s="46">
        <v>0</v>
      </c>
      <c r="T42" s="48">
        <v>0</v>
      </c>
      <c r="U42" s="48">
        <v>0</v>
      </c>
      <c r="V42" s="48">
        <v>0</v>
      </c>
      <c r="W42" s="48">
        <v>0</v>
      </c>
      <c r="X42" s="46">
        <v>0</v>
      </c>
      <c r="Y42" s="46">
        <v>0</v>
      </c>
      <c r="Z42" s="46">
        <v>0</v>
      </c>
      <c r="AA42" s="46">
        <v>0</v>
      </c>
    </row>
    <row r="43" spans="1:27" ht="33" customHeight="1" thickBot="1">
      <c r="A43" s="15">
        <v>3.1</v>
      </c>
      <c r="B43" s="35" t="s">
        <v>34</v>
      </c>
      <c r="C43" s="52" t="s">
        <v>147</v>
      </c>
      <c r="D43" s="46">
        <v>0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61">
        <v>0</v>
      </c>
      <c r="L43" s="48">
        <v>0</v>
      </c>
      <c r="M43" s="48">
        <v>0</v>
      </c>
      <c r="N43" s="48">
        <v>0</v>
      </c>
      <c r="O43" s="48">
        <v>0</v>
      </c>
      <c r="P43" s="46">
        <v>0</v>
      </c>
      <c r="Q43" s="46">
        <v>0</v>
      </c>
      <c r="R43" s="46">
        <v>0</v>
      </c>
      <c r="S43" s="46">
        <v>0</v>
      </c>
      <c r="T43" s="48">
        <v>0</v>
      </c>
      <c r="U43" s="48">
        <v>0</v>
      </c>
      <c r="V43" s="48">
        <v>0</v>
      </c>
      <c r="W43" s="48">
        <v>0</v>
      </c>
      <c r="X43" s="46">
        <v>0</v>
      </c>
      <c r="Y43" s="46">
        <v>0</v>
      </c>
      <c r="Z43" s="46">
        <v>0</v>
      </c>
      <c r="AA43" s="61">
        <v>0</v>
      </c>
    </row>
    <row r="44" spans="1:27" ht="19.5" customHeight="1">
      <c r="A44" s="143">
        <v>3.2</v>
      </c>
      <c r="B44" s="41" t="s">
        <v>29</v>
      </c>
      <c r="C44" s="125" t="s">
        <v>147</v>
      </c>
      <c r="D44" s="141">
        <v>0</v>
      </c>
      <c r="E44" s="141">
        <v>0</v>
      </c>
      <c r="F44" s="141">
        <v>0</v>
      </c>
      <c r="G44" s="141">
        <v>0</v>
      </c>
      <c r="H44" s="137">
        <v>0</v>
      </c>
      <c r="I44" s="137">
        <v>0</v>
      </c>
      <c r="J44" s="137">
        <v>0</v>
      </c>
      <c r="K44" s="150">
        <v>0</v>
      </c>
      <c r="L44" s="141">
        <v>0</v>
      </c>
      <c r="M44" s="141">
        <v>0</v>
      </c>
      <c r="N44" s="141">
        <v>0</v>
      </c>
      <c r="O44" s="141">
        <v>0</v>
      </c>
      <c r="P44" s="141">
        <v>0</v>
      </c>
      <c r="Q44" s="141">
        <v>0</v>
      </c>
      <c r="R44" s="141">
        <v>0</v>
      </c>
      <c r="S44" s="141">
        <v>0</v>
      </c>
      <c r="T44" s="141">
        <v>0</v>
      </c>
      <c r="U44" s="141">
        <v>0</v>
      </c>
      <c r="V44" s="141">
        <v>0</v>
      </c>
      <c r="W44" s="141">
        <v>0</v>
      </c>
      <c r="X44" s="137">
        <v>0</v>
      </c>
      <c r="Y44" s="137">
        <v>0</v>
      </c>
      <c r="Z44" s="137">
        <v>0</v>
      </c>
      <c r="AA44" s="137">
        <v>0</v>
      </c>
    </row>
    <row r="45" spans="1:27" ht="25.5" customHeight="1" thickBot="1">
      <c r="A45" s="144"/>
      <c r="B45" s="35" t="s">
        <v>30</v>
      </c>
      <c r="C45" s="126"/>
      <c r="D45" s="142"/>
      <c r="E45" s="142"/>
      <c r="F45" s="142"/>
      <c r="G45" s="142"/>
      <c r="H45" s="138"/>
      <c r="I45" s="138"/>
      <c r="J45" s="138"/>
      <c r="K45" s="151"/>
      <c r="L45" s="142"/>
      <c r="M45" s="142"/>
      <c r="N45" s="142"/>
      <c r="O45" s="142"/>
      <c r="P45" s="142"/>
      <c r="Q45" s="142"/>
      <c r="R45" s="142"/>
      <c r="S45" s="142"/>
      <c r="T45" s="142"/>
      <c r="U45" s="142"/>
      <c r="V45" s="142"/>
      <c r="W45" s="142"/>
      <c r="X45" s="138"/>
      <c r="Y45" s="138"/>
      <c r="Z45" s="138"/>
      <c r="AA45" s="138"/>
    </row>
    <row r="46" spans="1:27" ht="30" customHeight="1" thickBot="1">
      <c r="A46" s="15">
        <v>3.3</v>
      </c>
      <c r="B46" s="35" t="s">
        <v>37</v>
      </c>
      <c r="C46" s="45"/>
      <c r="D46" s="46">
        <v>0</v>
      </c>
      <c r="E46" s="46">
        <v>0</v>
      </c>
      <c r="F46" s="46">
        <v>0</v>
      </c>
      <c r="G46" s="46">
        <v>0</v>
      </c>
      <c r="H46" s="46">
        <v>0</v>
      </c>
      <c r="I46" s="46">
        <v>0</v>
      </c>
      <c r="J46" s="46">
        <v>0</v>
      </c>
      <c r="K46" s="61">
        <v>0</v>
      </c>
      <c r="L46" s="48">
        <v>0</v>
      </c>
      <c r="M46" s="48">
        <v>0</v>
      </c>
      <c r="N46" s="48">
        <v>0</v>
      </c>
      <c r="O46" s="48">
        <v>0</v>
      </c>
      <c r="P46" s="46">
        <v>0</v>
      </c>
      <c r="Q46" s="46">
        <v>0</v>
      </c>
      <c r="R46" s="46">
        <v>0</v>
      </c>
      <c r="S46" s="46">
        <v>0</v>
      </c>
      <c r="T46" s="48">
        <v>0</v>
      </c>
      <c r="U46" s="48">
        <v>0</v>
      </c>
      <c r="V46" s="48">
        <v>0</v>
      </c>
      <c r="W46" s="48">
        <v>0</v>
      </c>
      <c r="X46" s="46">
        <v>0</v>
      </c>
      <c r="Y46" s="46">
        <v>0</v>
      </c>
      <c r="Z46" s="46">
        <v>0</v>
      </c>
      <c r="AA46" s="61">
        <v>0</v>
      </c>
    </row>
    <row r="47" spans="1:27" ht="30.75" customHeight="1" thickBot="1">
      <c r="A47" s="15">
        <v>4</v>
      </c>
      <c r="B47" s="35" t="s">
        <v>39</v>
      </c>
      <c r="C47" s="52" t="s">
        <v>132</v>
      </c>
      <c r="D47" s="46">
        <v>0</v>
      </c>
      <c r="E47" s="46">
        <v>0</v>
      </c>
      <c r="F47" s="46">
        <v>0</v>
      </c>
      <c r="G47" s="46">
        <v>0</v>
      </c>
      <c r="H47" s="46">
        <v>0</v>
      </c>
      <c r="I47" s="46">
        <v>0</v>
      </c>
      <c r="J47" s="46">
        <v>0</v>
      </c>
      <c r="K47" s="46">
        <v>0</v>
      </c>
      <c r="L47" s="48">
        <v>0</v>
      </c>
      <c r="M47" s="48">
        <v>0</v>
      </c>
      <c r="N47" s="48">
        <v>0</v>
      </c>
      <c r="O47" s="48">
        <v>0</v>
      </c>
      <c r="P47" s="46">
        <v>0</v>
      </c>
      <c r="Q47" s="46">
        <v>0</v>
      </c>
      <c r="R47" s="46">
        <v>0</v>
      </c>
      <c r="S47" s="46">
        <v>0</v>
      </c>
      <c r="T47" s="48">
        <v>0</v>
      </c>
      <c r="U47" s="48">
        <v>0</v>
      </c>
      <c r="V47" s="48">
        <v>0</v>
      </c>
      <c r="W47" s="48">
        <v>0</v>
      </c>
      <c r="X47" s="46">
        <v>0</v>
      </c>
      <c r="Y47" s="46">
        <v>0</v>
      </c>
      <c r="Z47" s="46">
        <v>0</v>
      </c>
      <c r="AA47" s="46">
        <v>0</v>
      </c>
    </row>
    <row r="48" spans="1:27" ht="25.5" customHeight="1" thickBot="1">
      <c r="A48" s="15">
        <v>5</v>
      </c>
      <c r="B48" s="35" t="s">
        <v>40</v>
      </c>
      <c r="C48" s="52" t="s">
        <v>132</v>
      </c>
      <c r="D48" s="46">
        <v>0</v>
      </c>
      <c r="E48" s="46">
        <v>0</v>
      </c>
      <c r="F48" s="46">
        <v>0</v>
      </c>
      <c r="G48" s="46">
        <v>0</v>
      </c>
      <c r="H48" s="46">
        <v>0</v>
      </c>
      <c r="I48" s="46">
        <v>0</v>
      </c>
      <c r="J48" s="46">
        <v>0</v>
      </c>
      <c r="K48" s="46">
        <v>0</v>
      </c>
      <c r="L48" s="48">
        <v>0</v>
      </c>
      <c r="M48" s="48">
        <v>0</v>
      </c>
      <c r="N48" s="48">
        <v>0</v>
      </c>
      <c r="O48" s="48">
        <v>0</v>
      </c>
      <c r="P48" s="46">
        <v>0</v>
      </c>
      <c r="Q48" s="46">
        <v>0</v>
      </c>
      <c r="R48" s="46">
        <v>0</v>
      </c>
      <c r="S48" s="46">
        <v>0</v>
      </c>
      <c r="T48" s="48">
        <v>0</v>
      </c>
      <c r="U48" s="48">
        <v>0</v>
      </c>
      <c r="V48" s="48">
        <v>0</v>
      </c>
      <c r="W48" s="48">
        <v>0</v>
      </c>
      <c r="X48" s="46">
        <v>0</v>
      </c>
      <c r="Y48" s="46">
        <v>0</v>
      </c>
      <c r="Z48" s="46">
        <v>0</v>
      </c>
      <c r="AA48" s="46">
        <v>0</v>
      </c>
    </row>
    <row r="49" spans="1:28" ht="34.5" customHeight="1" thickBot="1">
      <c r="A49" s="15">
        <v>6</v>
      </c>
      <c r="B49" s="35" t="s">
        <v>41</v>
      </c>
      <c r="C49" s="52" t="s">
        <v>132</v>
      </c>
      <c r="D49" s="46">
        <v>0</v>
      </c>
      <c r="E49" s="46">
        <v>0</v>
      </c>
      <c r="F49" s="46">
        <v>0</v>
      </c>
      <c r="G49" s="46">
        <v>1027744.85</v>
      </c>
      <c r="H49" s="46">
        <v>0</v>
      </c>
      <c r="I49" s="46">
        <v>0</v>
      </c>
      <c r="J49" s="46">
        <v>0</v>
      </c>
      <c r="K49" s="46">
        <v>1027744.85</v>
      </c>
      <c r="L49" s="48">
        <v>0</v>
      </c>
      <c r="M49" s="48">
        <v>0</v>
      </c>
      <c r="N49" s="48">
        <v>0</v>
      </c>
      <c r="O49" s="48">
        <v>0</v>
      </c>
      <c r="P49" s="46">
        <v>0</v>
      </c>
      <c r="Q49" s="46">
        <v>0</v>
      </c>
      <c r="R49" s="46">
        <v>0</v>
      </c>
      <c r="S49" s="46">
        <v>0</v>
      </c>
      <c r="T49" s="48">
        <v>0</v>
      </c>
      <c r="U49" s="48">
        <v>0</v>
      </c>
      <c r="V49" s="48">
        <v>0</v>
      </c>
      <c r="W49" s="48">
        <v>0</v>
      </c>
      <c r="X49" s="46">
        <v>0</v>
      </c>
      <c r="Y49" s="46">
        <v>0</v>
      </c>
      <c r="Z49" s="46">
        <v>0</v>
      </c>
      <c r="AA49" s="46">
        <v>0</v>
      </c>
    </row>
    <row r="50" spans="1:28" ht="25.5" customHeight="1" thickBot="1">
      <c r="A50" s="15">
        <v>7</v>
      </c>
      <c r="B50" s="35" t="s">
        <v>42</v>
      </c>
      <c r="C50" s="52" t="s">
        <v>132</v>
      </c>
      <c r="D50" s="46">
        <v>0</v>
      </c>
      <c r="E50" s="46">
        <v>0</v>
      </c>
      <c r="F50" s="46">
        <v>0</v>
      </c>
      <c r="G50" s="46">
        <v>0</v>
      </c>
      <c r="H50" s="46">
        <v>0</v>
      </c>
      <c r="I50" s="46">
        <v>0</v>
      </c>
      <c r="J50" s="46">
        <v>0</v>
      </c>
      <c r="K50" s="46">
        <v>0</v>
      </c>
      <c r="L50" s="48">
        <v>0</v>
      </c>
      <c r="M50" s="48">
        <v>0</v>
      </c>
      <c r="N50" s="48">
        <v>0</v>
      </c>
      <c r="O50" s="48">
        <v>0</v>
      </c>
      <c r="P50" s="46">
        <v>0</v>
      </c>
      <c r="Q50" s="46">
        <v>0</v>
      </c>
      <c r="R50" s="46">
        <v>0</v>
      </c>
      <c r="S50" s="46">
        <v>0</v>
      </c>
      <c r="T50" s="48">
        <v>0</v>
      </c>
      <c r="U50" s="48">
        <v>0</v>
      </c>
      <c r="V50" s="48">
        <v>0</v>
      </c>
      <c r="W50" s="48">
        <v>0</v>
      </c>
      <c r="X50" s="46">
        <v>0</v>
      </c>
      <c r="Y50" s="46">
        <v>0</v>
      </c>
      <c r="Z50" s="46">
        <v>0</v>
      </c>
      <c r="AA50" s="46">
        <v>0</v>
      </c>
    </row>
    <row r="51" spans="1:28" ht="41.25" thickBot="1">
      <c r="A51" s="15">
        <v>8</v>
      </c>
      <c r="B51" s="35" t="s">
        <v>43</v>
      </c>
      <c r="C51" s="52" t="s">
        <v>132</v>
      </c>
      <c r="D51" s="46">
        <v>0</v>
      </c>
      <c r="E51" s="46">
        <v>0</v>
      </c>
      <c r="F51" s="46">
        <v>0</v>
      </c>
      <c r="G51" s="46">
        <v>41109.79</v>
      </c>
      <c r="H51" s="46">
        <v>0</v>
      </c>
      <c r="I51" s="46">
        <v>0</v>
      </c>
      <c r="J51" s="46">
        <v>0</v>
      </c>
      <c r="K51" s="46">
        <v>41109.79</v>
      </c>
      <c r="L51" s="48">
        <v>0</v>
      </c>
      <c r="M51" s="48">
        <v>0</v>
      </c>
      <c r="N51" s="48">
        <v>0</v>
      </c>
      <c r="O51" s="48">
        <v>0</v>
      </c>
      <c r="P51" s="46">
        <v>0</v>
      </c>
      <c r="Q51" s="46">
        <v>0</v>
      </c>
      <c r="R51" s="46">
        <v>0</v>
      </c>
      <c r="S51" s="46">
        <v>0</v>
      </c>
      <c r="T51" s="48">
        <v>0</v>
      </c>
      <c r="U51" s="48">
        <v>0</v>
      </c>
      <c r="V51" s="48">
        <v>0</v>
      </c>
      <c r="W51" s="48">
        <v>0</v>
      </c>
      <c r="X51" s="46">
        <v>0</v>
      </c>
      <c r="Y51" s="46">
        <v>0</v>
      </c>
      <c r="Z51" s="46">
        <v>0</v>
      </c>
      <c r="AA51" s="46">
        <v>0</v>
      </c>
    </row>
    <row r="52" spans="1:28" ht="26.25" customHeight="1" thickBot="1">
      <c r="A52" s="15">
        <v>8.1</v>
      </c>
      <c r="B52" s="35" t="s">
        <v>44</v>
      </c>
      <c r="C52" s="52" t="s">
        <v>132</v>
      </c>
      <c r="D52" s="68" t="s">
        <v>45</v>
      </c>
      <c r="E52" s="68" t="s">
        <v>45</v>
      </c>
      <c r="F52" s="46">
        <v>0</v>
      </c>
      <c r="G52" s="46">
        <v>0</v>
      </c>
      <c r="H52" s="68" t="s">
        <v>45</v>
      </c>
      <c r="I52" s="68" t="s">
        <v>45</v>
      </c>
      <c r="J52" s="46">
        <v>0</v>
      </c>
      <c r="K52" s="33">
        <v>0</v>
      </c>
      <c r="L52" s="49" t="s">
        <v>45</v>
      </c>
      <c r="M52" s="49" t="s">
        <v>45</v>
      </c>
      <c r="N52" s="46">
        <v>0</v>
      </c>
      <c r="O52" s="46">
        <v>0</v>
      </c>
      <c r="P52" s="69" t="s">
        <v>127</v>
      </c>
      <c r="Q52" s="68" t="s">
        <v>45</v>
      </c>
      <c r="R52" s="46">
        <v>0</v>
      </c>
      <c r="S52" s="46">
        <v>0</v>
      </c>
      <c r="T52" s="68" t="s">
        <v>45</v>
      </c>
      <c r="U52" s="68" t="s">
        <v>45</v>
      </c>
      <c r="V52" s="46">
        <v>0</v>
      </c>
      <c r="W52" s="46">
        <v>0</v>
      </c>
      <c r="X52" s="68" t="s">
        <v>45</v>
      </c>
      <c r="Y52" s="68" t="s">
        <v>45</v>
      </c>
      <c r="Z52" s="46">
        <v>0</v>
      </c>
      <c r="AA52" s="33">
        <v>0</v>
      </c>
    </row>
    <row r="53" spans="1:28" ht="26.25" customHeight="1" thickBot="1">
      <c r="A53" s="15">
        <v>8.1999999999999993</v>
      </c>
      <c r="B53" s="35" t="s">
        <v>46</v>
      </c>
      <c r="C53" s="52" t="s">
        <v>132</v>
      </c>
      <c r="D53" s="68" t="s">
        <v>45</v>
      </c>
      <c r="E53" s="68" t="s">
        <v>45</v>
      </c>
      <c r="F53" s="46">
        <v>0</v>
      </c>
      <c r="G53" s="46">
        <v>0</v>
      </c>
      <c r="H53" s="68" t="s">
        <v>45</v>
      </c>
      <c r="I53" s="68" t="s">
        <v>45</v>
      </c>
      <c r="J53" s="46">
        <v>0</v>
      </c>
      <c r="K53" s="61">
        <v>0</v>
      </c>
      <c r="L53" s="49" t="s">
        <v>45</v>
      </c>
      <c r="M53" s="49" t="s">
        <v>45</v>
      </c>
      <c r="N53" s="48">
        <v>0</v>
      </c>
      <c r="O53" s="48">
        <v>0</v>
      </c>
      <c r="P53" s="69" t="s">
        <v>127</v>
      </c>
      <c r="Q53" s="68" t="s">
        <v>45</v>
      </c>
      <c r="R53" s="46">
        <v>0</v>
      </c>
      <c r="S53" s="46">
        <v>0</v>
      </c>
      <c r="T53" s="68" t="s">
        <v>45</v>
      </c>
      <c r="U53" s="68" t="s">
        <v>45</v>
      </c>
      <c r="V53" s="46">
        <v>0</v>
      </c>
      <c r="W53" s="46">
        <v>0</v>
      </c>
      <c r="X53" s="68" t="s">
        <v>45</v>
      </c>
      <c r="Y53" s="68" t="s">
        <v>45</v>
      </c>
      <c r="Z53" s="46">
        <v>0</v>
      </c>
      <c r="AA53" s="61">
        <v>0</v>
      </c>
    </row>
    <row r="54" spans="1:28" ht="35.25" customHeight="1" thickBot="1">
      <c r="A54" s="15">
        <v>8.3000000000000007</v>
      </c>
      <c r="B54" s="35" t="s">
        <v>47</v>
      </c>
      <c r="C54" s="52" t="s">
        <v>132</v>
      </c>
      <c r="D54" s="68" t="s">
        <v>45</v>
      </c>
      <c r="E54" s="68" t="s">
        <v>45</v>
      </c>
      <c r="F54" s="46">
        <v>0</v>
      </c>
      <c r="G54" s="46">
        <v>0</v>
      </c>
      <c r="H54" s="68" t="s">
        <v>45</v>
      </c>
      <c r="I54" s="68" t="s">
        <v>45</v>
      </c>
      <c r="J54" s="46">
        <v>0</v>
      </c>
      <c r="K54" s="61">
        <v>0</v>
      </c>
      <c r="L54" s="49" t="s">
        <v>45</v>
      </c>
      <c r="M54" s="49" t="s">
        <v>45</v>
      </c>
      <c r="N54" s="48">
        <v>0</v>
      </c>
      <c r="O54" s="48">
        <v>0</v>
      </c>
      <c r="P54" s="69" t="s">
        <v>127</v>
      </c>
      <c r="Q54" s="68" t="s">
        <v>45</v>
      </c>
      <c r="R54" s="46">
        <v>0</v>
      </c>
      <c r="S54" s="46">
        <v>0</v>
      </c>
      <c r="T54" s="68" t="s">
        <v>45</v>
      </c>
      <c r="U54" s="68" t="s">
        <v>45</v>
      </c>
      <c r="V54" s="46">
        <v>0</v>
      </c>
      <c r="W54" s="46">
        <v>0</v>
      </c>
      <c r="X54" s="68" t="s">
        <v>45</v>
      </c>
      <c r="Y54" s="68" t="s">
        <v>45</v>
      </c>
      <c r="Z54" s="46">
        <v>0</v>
      </c>
      <c r="AA54" s="61">
        <v>0</v>
      </c>
    </row>
    <row r="55" spans="1:28" ht="19.5" customHeight="1">
      <c r="A55" s="143">
        <v>8.4</v>
      </c>
      <c r="B55" s="41" t="s">
        <v>48</v>
      </c>
      <c r="C55" s="125" t="s">
        <v>147</v>
      </c>
      <c r="D55" s="145" t="s">
        <v>45</v>
      </c>
      <c r="E55" s="145" t="s">
        <v>45</v>
      </c>
      <c r="F55" s="137">
        <v>0</v>
      </c>
      <c r="G55" s="141">
        <v>0</v>
      </c>
      <c r="H55" s="145" t="s">
        <v>45</v>
      </c>
      <c r="I55" s="145" t="s">
        <v>45</v>
      </c>
      <c r="J55" s="137">
        <v>0</v>
      </c>
      <c r="K55" s="150">
        <v>0</v>
      </c>
      <c r="L55" s="184" t="s">
        <v>45</v>
      </c>
      <c r="M55" s="184" t="s">
        <v>45</v>
      </c>
      <c r="N55" s="141">
        <v>0</v>
      </c>
      <c r="O55" s="141">
        <v>0</v>
      </c>
      <c r="P55" s="152" t="s">
        <v>127</v>
      </c>
      <c r="Q55" s="145" t="s">
        <v>45</v>
      </c>
      <c r="R55" s="141">
        <v>0</v>
      </c>
      <c r="S55" s="141">
        <v>0</v>
      </c>
      <c r="T55" s="145" t="s">
        <v>45</v>
      </c>
      <c r="U55" s="145" t="s">
        <v>45</v>
      </c>
      <c r="V55" s="141">
        <v>0</v>
      </c>
      <c r="W55" s="141">
        <v>0</v>
      </c>
      <c r="X55" s="145" t="s">
        <v>45</v>
      </c>
      <c r="Y55" s="145" t="s">
        <v>45</v>
      </c>
      <c r="Z55" s="137">
        <v>0</v>
      </c>
      <c r="AA55" s="150">
        <v>0</v>
      </c>
    </row>
    <row r="56" spans="1:28" ht="24" customHeight="1" thickBot="1">
      <c r="A56" s="144"/>
      <c r="B56" s="35" t="s">
        <v>49</v>
      </c>
      <c r="C56" s="126"/>
      <c r="D56" s="146"/>
      <c r="E56" s="146"/>
      <c r="F56" s="138"/>
      <c r="G56" s="142"/>
      <c r="H56" s="146"/>
      <c r="I56" s="146"/>
      <c r="J56" s="138"/>
      <c r="K56" s="151"/>
      <c r="L56" s="185"/>
      <c r="M56" s="185"/>
      <c r="N56" s="142"/>
      <c r="O56" s="142"/>
      <c r="P56" s="153"/>
      <c r="Q56" s="146"/>
      <c r="R56" s="142"/>
      <c r="S56" s="142"/>
      <c r="T56" s="146"/>
      <c r="U56" s="146"/>
      <c r="V56" s="142"/>
      <c r="W56" s="142"/>
      <c r="X56" s="146"/>
      <c r="Y56" s="146"/>
      <c r="Z56" s="138"/>
      <c r="AA56" s="151"/>
    </row>
    <row r="57" spans="1:28" ht="29.25" customHeight="1" thickBot="1">
      <c r="A57" s="15">
        <v>8.5</v>
      </c>
      <c r="B57" s="35" t="s">
        <v>148</v>
      </c>
      <c r="C57" s="52" t="s">
        <v>132</v>
      </c>
      <c r="D57" s="68" t="s">
        <v>45</v>
      </c>
      <c r="E57" s="68" t="s">
        <v>45</v>
      </c>
      <c r="F57" s="46">
        <v>0</v>
      </c>
      <c r="G57" s="46">
        <v>41109.79</v>
      </c>
      <c r="H57" s="68" t="s">
        <v>45</v>
      </c>
      <c r="I57" s="68" t="s">
        <v>45</v>
      </c>
      <c r="J57" s="46">
        <v>0</v>
      </c>
      <c r="K57" s="61">
        <v>41109.79</v>
      </c>
      <c r="L57" s="49" t="s">
        <v>45</v>
      </c>
      <c r="M57" s="49" t="s">
        <v>45</v>
      </c>
      <c r="N57" s="48">
        <v>0</v>
      </c>
      <c r="O57" s="48">
        <v>0</v>
      </c>
      <c r="P57" s="69" t="s">
        <v>127</v>
      </c>
      <c r="Q57" s="68" t="s">
        <v>45</v>
      </c>
      <c r="R57" s="46">
        <v>0</v>
      </c>
      <c r="S57" s="46">
        <v>0</v>
      </c>
      <c r="T57" s="68" t="s">
        <v>45</v>
      </c>
      <c r="U57" s="68" t="s">
        <v>45</v>
      </c>
      <c r="V57" s="46">
        <v>0</v>
      </c>
      <c r="W57" s="46">
        <v>0</v>
      </c>
      <c r="X57" s="68" t="s">
        <v>45</v>
      </c>
      <c r="Y57" s="68" t="s">
        <v>45</v>
      </c>
      <c r="Z57" s="46">
        <v>0</v>
      </c>
      <c r="AA57" s="132">
        <v>0</v>
      </c>
      <c r="AB57" s="67"/>
    </row>
    <row r="58" spans="1:28" ht="44.25" customHeight="1" thickBot="1">
      <c r="A58" s="15">
        <v>9</v>
      </c>
      <c r="B58" s="35" t="s">
        <v>50</v>
      </c>
      <c r="C58" s="52" t="s">
        <v>132</v>
      </c>
      <c r="D58" s="46">
        <v>0</v>
      </c>
      <c r="E58" s="46">
        <v>0</v>
      </c>
      <c r="F58" s="46">
        <v>0</v>
      </c>
      <c r="G58" s="46">
        <v>1068854.6399999999</v>
      </c>
      <c r="H58" s="46">
        <v>0</v>
      </c>
      <c r="I58" s="46">
        <v>0</v>
      </c>
      <c r="J58" s="46">
        <v>0</v>
      </c>
      <c r="K58" s="46">
        <v>1068854.6399999999</v>
      </c>
      <c r="L58" s="48">
        <v>0</v>
      </c>
      <c r="M58" s="48">
        <v>0</v>
      </c>
      <c r="N58" s="48">
        <v>0</v>
      </c>
      <c r="O58" s="48">
        <v>0</v>
      </c>
      <c r="P58" s="46">
        <v>0</v>
      </c>
      <c r="Q58" s="46">
        <v>0</v>
      </c>
      <c r="R58" s="46">
        <v>0</v>
      </c>
      <c r="S58" s="46">
        <v>0</v>
      </c>
      <c r="T58" s="48">
        <v>0</v>
      </c>
      <c r="U58" s="48">
        <v>0</v>
      </c>
      <c r="V58" s="48">
        <v>0</v>
      </c>
      <c r="W58" s="48">
        <v>0</v>
      </c>
      <c r="X58" s="46">
        <v>0</v>
      </c>
      <c r="Y58" s="46">
        <v>0</v>
      </c>
      <c r="Z58" s="46">
        <v>0</v>
      </c>
      <c r="AA58" s="46">
        <v>0</v>
      </c>
    </row>
    <row r="59" spans="1:28" ht="41.25" thickBot="1">
      <c r="A59" s="15">
        <v>10</v>
      </c>
      <c r="B59" s="35" t="s">
        <v>51</v>
      </c>
      <c r="C59" s="52" t="s">
        <v>52</v>
      </c>
      <c r="D59" s="46">
        <v>0</v>
      </c>
      <c r="E59" s="46">
        <v>0</v>
      </c>
      <c r="F59" s="46">
        <v>0</v>
      </c>
      <c r="G59" s="46">
        <v>2000.2220192825914</v>
      </c>
      <c r="H59" s="46">
        <v>0</v>
      </c>
      <c r="I59" s="46">
        <v>0</v>
      </c>
      <c r="J59" s="46">
        <v>0</v>
      </c>
      <c r="K59" s="46">
        <v>2000.22</v>
      </c>
      <c r="L59" s="48">
        <v>0</v>
      </c>
      <c r="M59" s="48">
        <v>0</v>
      </c>
      <c r="N59" s="48">
        <v>0</v>
      </c>
      <c r="O59" s="48">
        <v>0</v>
      </c>
      <c r="P59" s="46">
        <v>0</v>
      </c>
      <c r="Q59" s="46">
        <v>0</v>
      </c>
      <c r="R59" s="46">
        <v>0</v>
      </c>
      <c r="S59" s="46" t="e">
        <v>#DIV/0!</v>
      </c>
      <c r="T59" s="48">
        <v>0</v>
      </c>
      <c r="U59" s="48">
        <v>0</v>
      </c>
      <c r="V59" s="48">
        <v>0</v>
      </c>
      <c r="W59" s="48">
        <v>0</v>
      </c>
      <c r="X59" s="46">
        <v>0</v>
      </c>
      <c r="Y59" s="46">
        <v>0</v>
      </c>
      <c r="Z59" s="46">
        <v>0</v>
      </c>
      <c r="AA59" s="46" t="e">
        <v>#DIV/0!</v>
      </c>
    </row>
    <row r="60" spans="1:28" ht="30" customHeight="1" thickBot="1">
      <c r="A60" s="15">
        <v>10.1</v>
      </c>
      <c r="B60" s="35" t="s">
        <v>53</v>
      </c>
      <c r="C60" s="52" t="s">
        <v>52</v>
      </c>
      <c r="D60" s="46">
        <v>0</v>
      </c>
      <c r="E60" s="46">
        <v>0</v>
      </c>
      <c r="F60" s="46">
        <v>0</v>
      </c>
      <c r="G60" s="46">
        <v>1389.8903190310796</v>
      </c>
      <c r="H60" s="46">
        <v>0</v>
      </c>
      <c r="I60" s="46">
        <v>0</v>
      </c>
      <c r="J60" s="46">
        <v>0</v>
      </c>
      <c r="K60" s="46">
        <v>1389.89</v>
      </c>
      <c r="L60" s="48">
        <v>0</v>
      </c>
      <c r="M60" s="48">
        <v>0</v>
      </c>
      <c r="N60" s="48">
        <v>0</v>
      </c>
      <c r="O60" s="48">
        <v>0</v>
      </c>
      <c r="P60" s="46">
        <v>0</v>
      </c>
      <c r="Q60" s="46">
        <v>0</v>
      </c>
      <c r="R60" s="46">
        <v>0</v>
      </c>
      <c r="S60" s="46" t="e">
        <v>#DIV/0!</v>
      </c>
      <c r="T60" s="48">
        <v>0</v>
      </c>
      <c r="U60" s="48">
        <v>0</v>
      </c>
      <c r="V60" s="48">
        <v>0</v>
      </c>
      <c r="W60" s="48">
        <v>0</v>
      </c>
      <c r="X60" s="46">
        <v>0</v>
      </c>
      <c r="Y60" s="46">
        <v>0</v>
      </c>
      <c r="Z60" s="46">
        <v>0</v>
      </c>
      <c r="AA60" s="46" t="e">
        <v>#DIV/0!</v>
      </c>
    </row>
    <row r="61" spans="1:28" ht="25.5" customHeight="1" thickBot="1">
      <c r="A61" s="15">
        <v>10.199999999999999</v>
      </c>
      <c r="B61" s="35" t="s">
        <v>54</v>
      </c>
      <c r="C61" s="52" t="s">
        <v>52</v>
      </c>
      <c r="D61" s="46">
        <v>0</v>
      </c>
      <c r="E61" s="46">
        <v>0</v>
      </c>
      <c r="F61" s="46">
        <v>0</v>
      </c>
      <c r="G61" s="46">
        <v>610.33170025151185</v>
      </c>
      <c r="H61" s="46">
        <v>0</v>
      </c>
      <c r="I61" s="46">
        <v>0</v>
      </c>
      <c r="J61" s="46">
        <v>0</v>
      </c>
      <c r="K61" s="46">
        <v>610.33000000000004</v>
      </c>
      <c r="L61" s="48">
        <v>0</v>
      </c>
      <c r="M61" s="48">
        <v>0</v>
      </c>
      <c r="N61" s="48">
        <v>0</v>
      </c>
      <c r="O61" s="48">
        <v>0</v>
      </c>
      <c r="P61" s="46">
        <v>0</v>
      </c>
      <c r="Q61" s="46">
        <v>0</v>
      </c>
      <c r="R61" s="46">
        <v>0</v>
      </c>
      <c r="S61" s="46" t="e">
        <v>#DIV/0!</v>
      </c>
      <c r="T61" s="48">
        <v>0</v>
      </c>
      <c r="U61" s="48">
        <v>0</v>
      </c>
      <c r="V61" s="48">
        <v>0</v>
      </c>
      <c r="W61" s="48">
        <v>0</v>
      </c>
      <c r="X61" s="48">
        <v>0</v>
      </c>
      <c r="Y61" s="46">
        <v>0</v>
      </c>
      <c r="Z61" s="46">
        <v>0</v>
      </c>
      <c r="AA61" s="46" t="e">
        <v>#DIV/0!</v>
      </c>
    </row>
    <row r="62" spans="1:28" ht="49.5" customHeight="1" thickBot="1">
      <c r="A62" s="15">
        <v>11</v>
      </c>
      <c r="B62" s="35" t="s">
        <v>55</v>
      </c>
      <c r="C62" s="52" t="s">
        <v>56</v>
      </c>
      <c r="D62" s="46">
        <v>0</v>
      </c>
      <c r="E62" s="46">
        <v>0</v>
      </c>
      <c r="F62" s="46">
        <v>0</v>
      </c>
      <c r="G62" s="87">
        <v>534.36800000000005</v>
      </c>
      <c r="H62" s="46">
        <v>0</v>
      </c>
      <c r="I62" s="46">
        <v>0</v>
      </c>
      <c r="J62" s="46">
        <v>0</v>
      </c>
      <c r="K62" s="76">
        <v>534.36800000000005</v>
      </c>
      <c r="L62" s="48">
        <v>0</v>
      </c>
      <c r="M62" s="48">
        <v>0</v>
      </c>
      <c r="N62" s="48">
        <v>0</v>
      </c>
      <c r="O62" s="48">
        <v>0</v>
      </c>
      <c r="P62" s="46">
        <v>0</v>
      </c>
      <c r="Q62" s="46">
        <v>0</v>
      </c>
      <c r="R62" s="46">
        <v>0</v>
      </c>
      <c r="S62" s="87">
        <v>0</v>
      </c>
      <c r="T62" s="48">
        <v>0</v>
      </c>
      <c r="U62" s="48">
        <v>0</v>
      </c>
      <c r="V62" s="48">
        <v>0</v>
      </c>
      <c r="W62" s="48">
        <v>0</v>
      </c>
      <c r="X62" s="46">
        <v>0</v>
      </c>
      <c r="Y62" s="46">
        <v>0</v>
      </c>
      <c r="Z62" s="46">
        <v>0</v>
      </c>
      <c r="AA62" s="76">
        <v>0</v>
      </c>
    </row>
    <row r="63" spans="1:28" ht="20.25">
      <c r="A63" s="143">
        <v>12</v>
      </c>
      <c r="B63" s="41" t="s">
        <v>57</v>
      </c>
      <c r="C63" s="125" t="s">
        <v>56</v>
      </c>
      <c r="D63" s="137">
        <v>0</v>
      </c>
      <c r="E63" s="137">
        <v>0</v>
      </c>
      <c r="F63" s="137">
        <v>0</v>
      </c>
      <c r="G63" s="137">
        <v>0</v>
      </c>
      <c r="H63" s="137">
        <v>0</v>
      </c>
      <c r="I63" s="137">
        <v>0</v>
      </c>
      <c r="J63" s="137">
        <v>0</v>
      </c>
      <c r="K63" s="137">
        <v>0</v>
      </c>
      <c r="L63" s="141">
        <v>0</v>
      </c>
      <c r="M63" s="141">
        <v>0</v>
      </c>
      <c r="N63" s="141">
        <v>0</v>
      </c>
      <c r="O63" s="141">
        <v>0</v>
      </c>
      <c r="P63" s="141">
        <v>0</v>
      </c>
      <c r="Q63" s="141">
        <v>0</v>
      </c>
      <c r="R63" s="141">
        <v>0</v>
      </c>
      <c r="S63" s="141">
        <v>0</v>
      </c>
      <c r="T63" s="141">
        <v>0</v>
      </c>
      <c r="U63" s="141">
        <v>0</v>
      </c>
      <c r="V63" s="141">
        <v>0</v>
      </c>
      <c r="W63" s="141">
        <v>0</v>
      </c>
      <c r="X63" s="137">
        <v>0</v>
      </c>
      <c r="Y63" s="137">
        <v>0</v>
      </c>
      <c r="Z63" s="137">
        <v>0</v>
      </c>
      <c r="AA63" s="137">
        <v>0</v>
      </c>
    </row>
    <row r="64" spans="1:28" ht="30" customHeight="1" thickBot="1">
      <c r="A64" s="144"/>
      <c r="B64" s="35" t="s">
        <v>58</v>
      </c>
      <c r="C64" s="126"/>
      <c r="D64" s="138"/>
      <c r="E64" s="138"/>
      <c r="F64" s="138"/>
      <c r="G64" s="138"/>
      <c r="H64" s="138"/>
      <c r="I64" s="138"/>
      <c r="J64" s="138"/>
      <c r="K64" s="138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  <c r="X64" s="138"/>
      <c r="Y64" s="138"/>
      <c r="Z64" s="138"/>
      <c r="AA64" s="138"/>
    </row>
    <row r="65" spans="1:28" ht="24.75" customHeight="1">
      <c r="A65" s="143">
        <v>13</v>
      </c>
      <c r="B65" s="41" t="s">
        <v>59</v>
      </c>
      <c r="C65" s="125" t="s">
        <v>52</v>
      </c>
      <c r="D65" s="137">
        <v>0</v>
      </c>
      <c r="E65" s="137">
        <v>0</v>
      </c>
      <c r="F65" s="137">
        <v>0</v>
      </c>
      <c r="G65" s="137">
        <v>0</v>
      </c>
      <c r="H65" s="137">
        <v>0</v>
      </c>
      <c r="I65" s="137">
        <v>0</v>
      </c>
      <c r="J65" s="137">
        <v>0</v>
      </c>
      <c r="K65" s="137">
        <v>0</v>
      </c>
      <c r="L65" s="141">
        <v>0</v>
      </c>
      <c r="M65" s="141">
        <v>0</v>
      </c>
      <c r="N65" s="141">
        <v>0</v>
      </c>
      <c r="O65" s="141">
        <v>0</v>
      </c>
      <c r="P65" s="141">
        <v>0</v>
      </c>
      <c r="Q65" s="141">
        <v>0</v>
      </c>
      <c r="R65" s="141">
        <v>0</v>
      </c>
      <c r="S65" s="141">
        <v>0</v>
      </c>
      <c r="T65" s="141">
        <v>0</v>
      </c>
      <c r="U65" s="141">
        <v>0</v>
      </c>
      <c r="V65" s="141">
        <v>0</v>
      </c>
      <c r="W65" s="141">
        <v>0</v>
      </c>
      <c r="X65" s="137">
        <v>0</v>
      </c>
      <c r="Y65" s="137">
        <v>0</v>
      </c>
      <c r="Z65" s="137">
        <v>0</v>
      </c>
      <c r="AA65" s="137">
        <v>0</v>
      </c>
    </row>
    <row r="66" spans="1:28" ht="29.25" customHeight="1" thickBot="1">
      <c r="A66" s="144"/>
      <c r="B66" s="35" t="s">
        <v>58</v>
      </c>
      <c r="C66" s="126"/>
      <c r="D66" s="138"/>
      <c r="E66" s="138"/>
      <c r="F66" s="138"/>
      <c r="G66" s="138"/>
      <c r="H66" s="138"/>
      <c r="I66" s="138"/>
      <c r="J66" s="138"/>
      <c r="K66" s="138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38"/>
      <c r="Y66" s="138"/>
      <c r="Z66" s="138"/>
      <c r="AA66" s="138"/>
    </row>
    <row r="67" spans="1:28" ht="43.5" customHeight="1" thickBot="1">
      <c r="A67" s="15">
        <v>14</v>
      </c>
      <c r="B67" s="35" t="s">
        <v>60</v>
      </c>
      <c r="C67" s="52" t="s">
        <v>56</v>
      </c>
      <c r="D67" s="46">
        <v>0</v>
      </c>
      <c r="E67" s="46">
        <v>0</v>
      </c>
      <c r="F67" s="46">
        <v>0</v>
      </c>
      <c r="G67" s="87">
        <v>534.36800000000005</v>
      </c>
      <c r="H67" s="46">
        <v>0</v>
      </c>
      <c r="I67" s="46">
        <v>0</v>
      </c>
      <c r="J67" s="46">
        <v>0</v>
      </c>
      <c r="K67" s="87">
        <v>534.36800000000005</v>
      </c>
      <c r="L67" s="48">
        <v>0</v>
      </c>
      <c r="M67" s="48">
        <v>0</v>
      </c>
      <c r="N67" s="48">
        <v>0</v>
      </c>
      <c r="O67" s="48">
        <v>0</v>
      </c>
      <c r="P67" s="46">
        <v>0</v>
      </c>
      <c r="Q67" s="46">
        <v>0</v>
      </c>
      <c r="R67" s="46">
        <v>0</v>
      </c>
      <c r="S67" s="87">
        <v>0</v>
      </c>
      <c r="T67" s="48">
        <v>0</v>
      </c>
      <c r="U67" s="48">
        <v>0</v>
      </c>
      <c r="V67" s="48">
        <v>0</v>
      </c>
      <c r="W67" s="48">
        <v>0</v>
      </c>
      <c r="X67" s="46">
        <v>0</v>
      </c>
      <c r="Y67" s="46">
        <v>0</v>
      </c>
      <c r="Z67" s="46">
        <v>0</v>
      </c>
      <c r="AA67" s="87">
        <v>0</v>
      </c>
    </row>
    <row r="68" spans="1:28" ht="41.25" customHeight="1" thickBot="1">
      <c r="A68" s="15">
        <v>15</v>
      </c>
      <c r="B68" s="35" t="s">
        <v>61</v>
      </c>
      <c r="C68" s="52" t="s">
        <v>52</v>
      </c>
      <c r="D68" s="46">
        <v>0</v>
      </c>
      <c r="E68" s="46">
        <v>0</v>
      </c>
      <c r="F68" s="46">
        <v>0</v>
      </c>
      <c r="G68" s="46">
        <v>1923.2904103539131</v>
      </c>
      <c r="H68" s="46">
        <v>0</v>
      </c>
      <c r="I68" s="46">
        <v>0</v>
      </c>
      <c r="J68" s="46">
        <v>0</v>
      </c>
      <c r="K68" s="46">
        <v>1923.29</v>
      </c>
      <c r="L68" s="48">
        <v>0</v>
      </c>
      <c r="M68" s="48">
        <v>0</v>
      </c>
      <c r="N68" s="48">
        <v>0</v>
      </c>
      <c r="O68" s="48">
        <v>0</v>
      </c>
      <c r="P68" s="46">
        <v>0</v>
      </c>
      <c r="Q68" s="46">
        <v>0</v>
      </c>
      <c r="R68" s="46">
        <v>0</v>
      </c>
      <c r="S68" s="46" t="e">
        <v>#DIV/0!</v>
      </c>
      <c r="T68" s="48">
        <v>0</v>
      </c>
      <c r="U68" s="48">
        <v>0</v>
      </c>
      <c r="V68" s="48">
        <v>0</v>
      </c>
      <c r="W68" s="48">
        <v>0</v>
      </c>
      <c r="X68" s="46">
        <v>0</v>
      </c>
      <c r="Y68" s="46">
        <v>0</v>
      </c>
      <c r="Z68" s="46">
        <v>0</v>
      </c>
      <c r="AA68" s="46" t="e">
        <v>#DIV/0!</v>
      </c>
    </row>
    <row r="69" spans="1:28" ht="18.75">
      <c r="A69" s="19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</row>
    <row r="70" spans="1:28" ht="18.75">
      <c r="A70" s="19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</row>
    <row r="71" spans="1:28" ht="15.75">
      <c r="A71" s="8" t="s">
        <v>62</v>
      </c>
    </row>
    <row r="72" spans="1:28" ht="15.75">
      <c r="A72" s="2" t="s">
        <v>128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8" ht="21" customHeight="1">
      <c r="A73" s="2" t="s">
        <v>129</v>
      </c>
      <c r="B73" s="2"/>
      <c r="C73" s="2" t="s">
        <v>130</v>
      </c>
      <c r="D73" s="2"/>
      <c r="E73" s="2"/>
      <c r="F73" s="17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8" ht="21" customHeight="1">
      <c r="A74" s="7"/>
      <c r="B74" s="148"/>
      <c r="C74" s="148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149"/>
      <c r="W74" s="149"/>
      <c r="X74" s="149"/>
      <c r="Y74" s="149"/>
      <c r="Z74" s="149"/>
      <c r="AA74" s="21"/>
      <c r="AB74" s="21"/>
    </row>
    <row r="75" spans="1:28" ht="18.75" customHeight="1">
      <c r="A75" s="9"/>
      <c r="B75" s="99" t="s">
        <v>153</v>
      </c>
      <c r="C75" s="22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 t="s">
        <v>156</v>
      </c>
      <c r="Y75" s="21"/>
      <c r="Z75" s="21"/>
      <c r="AA75" s="21"/>
      <c r="AB75" s="21"/>
    </row>
    <row r="76" spans="1:28" ht="25.5" customHeight="1">
      <c r="A76" s="147" t="s">
        <v>63</v>
      </c>
      <c r="B76" s="147"/>
      <c r="C76" s="147"/>
      <c r="D76" s="17"/>
      <c r="E76" s="17"/>
      <c r="F76" s="17"/>
      <c r="G76" s="17"/>
      <c r="H76" s="17"/>
      <c r="I76" s="147" t="s">
        <v>64</v>
      </c>
      <c r="J76" s="147"/>
      <c r="K76" s="147"/>
      <c r="L76" s="147"/>
      <c r="M76" s="147"/>
      <c r="N76" s="17"/>
      <c r="O76" s="17"/>
      <c r="P76" s="17"/>
      <c r="Q76" s="17"/>
      <c r="R76" s="17"/>
      <c r="S76" s="17"/>
      <c r="T76" s="17"/>
      <c r="U76" s="17"/>
      <c r="V76" s="147" t="s">
        <v>65</v>
      </c>
      <c r="W76" s="147"/>
      <c r="X76" s="147"/>
      <c r="Y76" s="147"/>
      <c r="Z76" s="147"/>
      <c r="AA76" s="17"/>
      <c r="AB76" s="17"/>
    </row>
    <row r="77" spans="1:28" ht="15.75">
      <c r="A77" s="2"/>
    </row>
  </sheetData>
  <mergeCells count="253">
    <mergeCell ref="U4:AA4"/>
    <mergeCell ref="U5:AA5"/>
    <mergeCell ref="U6:AA6"/>
    <mergeCell ref="W39:W40"/>
    <mergeCell ref="L44:L45"/>
    <mergeCell ref="M44:M45"/>
    <mergeCell ref="N44:N45"/>
    <mergeCell ref="O44:O45"/>
    <mergeCell ref="N39:N40"/>
    <mergeCell ref="O39:O40"/>
    <mergeCell ref="L34:L35"/>
    <mergeCell ref="M34:M35"/>
    <mergeCell ref="N34:N35"/>
    <mergeCell ref="AA34:AA35"/>
    <mergeCell ref="T10:AA11"/>
    <mergeCell ref="P10:S10"/>
    <mergeCell ref="P11:S11"/>
    <mergeCell ref="P12:S12"/>
    <mergeCell ref="P13:S13"/>
    <mergeCell ref="P14:S14"/>
    <mergeCell ref="T23:T24"/>
    <mergeCell ref="U23:U24"/>
    <mergeCell ref="V23:V24"/>
    <mergeCell ref="T12:W12"/>
    <mergeCell ref="H10:K10"/>
    <mergeCell ref="H11:K11"/>
    <mergeCell ref="H12:K12"/>
    <mergeCell ref="H13:K13"/>
    <mergeCell ref="H14:K14"/>
    <mergeCell ref="K23:K24"/>
    <mergeCell ref="D10:G10"/>
    <mergeCell ref="D11:G11"/>
    <mergeCell ref="D12:G12"/>
    <mergeCell ref="D14:G14"/>
    <mergeCell ref="D13:G13"/>
    <mergeCell ref="D23:D24"/>
    <mergeCell ref="E23:E24"/>
    <mergeCell ref="F23:F24"/>
    <mergeCell ref="G23:G24"/>
    <mergeCell ref="E25:E26"/>
    <mergeCell ref="K63:K64"/>
    <mergeCell ref="H65:H66"/>
    <mergeCell ref="H55:H56"/>
    <mergeCell ref="I55:I56"/>
    <mergeCell ref="J63:J64"/>
    <mergeCell ref="U44:U45"/>
    <mergeCell ref="P34:P35"/>
    <mergeCell ref="Q34:Q35"/>
    <mergeCell ref="M63:M64"/>
    <mergeCell ref="N63:N64"/>
    <mergeCell ref="R34:R35"/>
    <mergeCell ref="S34:S35"/>
    <mergeCell ref="J39:J40"/>
    <mergeCell ref="K39:K40"/>
    <mergeCell ref="O63:O64"/>
    <mergeCell ref="N55:N56"/>
    <mergeCell ref="O55:O56"/>
    <mergeCell ref="T63:T64"/>
    <mergeCell ref="U63:U64"/>
    <mergeCell ref="J55:J56"/>
    <mergeCell ref="K55:K56"/>
    <mergeCell ref="L55:L56"/>
    <mergeCell ref="M55:M56"/>
    <mergeCell ref="L10:O10"/>
    <mergeCell ref="L11:O11"/>
    <mergeCell ref="L12:O12"/>
    <mergeCell ref="L13:O13"/>
    <mergeCell ref="L14:O14"/>
    <mergeCell ref="X12:AA12"/>
    <mergeCell ref="X13:AA13"/>
    <mergeCell ref="X14:AA14"/>
    <mergeCell ref="AA28:AA29"/>
    <mergeCell ref="Y28:Y29"/>
    <mergeCell ref="S25:S26"/>
    <mergeCell ref="AA25:AA26"/>
    <mergeCell ref="AA23:AA24"/>
    <mergeCell ref="W23:W24"/>
    <mergeCell ref="W25:W26"/>
    <mergeCell ref="T25:T26"/>
    <mergeCell ref="U25:U26"/>
    <mergeCell ref="V25:V26"/>
    <mergeCell ref="T13:W13"/>
    <mergeCell ref="T14:W14"/>
    <mergeCell ref="A25:A26"/>
    <mergeCell ref="K28:K29"/>
    <mergeCell ref="A23:A24"/>
    <mergeCell ref="F25:F26"/>
    <mergeCell ref="G25:G26"/>
    <mergeCell ref="Y25:Y26"/>
    <mergeCell ref="Z25:Z26"/>
    <mergeCell ref="P23:P24"/>
    <mergeCell ref="Q23:Q24"/>
    <mergeCell ref="Z23:Z24"/>
    <mergeCell ref="Y23:Y24"/>
    <mergeCell ref="X23:X24"/>
    <mergeCell ref="X25:X26"/>
    <mergeCell ref="L23:L24"/>
    <mergeCell ref="M23:M24"/>
    <mergeCell ref="N23:N24"/>
    <mergeCell ref="O23:O24"/>
    <mergeCell ref="L25:L26"/>
    <mergeCell ref="M25:M26"/>
    <mergeCell ref="N25:N26"/>
    <mergeCell ref="O25:O26"/>
    <mergeCell ref="L28:L29"/>
    <mergeCell ref="K25:K26"/>
    <mergeCell ref="D25:D26"/>
    <mergeCell ref="Y34:Y35"/>
    <mergeCell ref="Z34:Z35"/>
    <mergeCell ref="A34:A35"/>
    <mergeCell ref="H34:H35"/>
    <mergeCell ref="I34:I35"/>
    <mergeCell ref="X28:X29"/>
    <mergeCell ref="P28:P29"/>
    <mergeCell ref="F28:F29"/>
    <mergeCell ref="G28:G29"/>
    <mergeCell ref="A28:A29"/>
    <mergeCell ref="Z28:Z29"/>
    <mergeCell ref="T28:T29"/>
    <mergeCell ref="U28:U29"/>
    <mergeCell ref="V28:V29"/>
    <mergeCell ref="W28:W29"/>
    <mergeCell ref="T34:T35"/>
    <mergeCell ref="U34:U35"/>
    <mergeCell ref="V34:V35"/>
    <mergeCell ref="O34:O35"/>
    <mergeCell ref="M28:M29"/>
    <mergeCell ref="N28:N29"/>
    <mergeCell ref="O28:O29"/>
    <mergeCell ref="W34:W35"/>
    <mergeCell ref="P39:P40"/>
    <mergeCell ref="Q39:Q40"/>
    <mergeCell ref="R39:R40"/>
    <mergeCell ref="S39:S40"/>
    <mergeCell ref="L39:L40"/>
    <mergeCell ref="M39:M40"/>
    <mergeCell ref="T39:T40"/>
    <mergeCell ref="U39:U40"/>
    <mergeCell ref="V39:V40"/>
    <mergeCell ref="A44:A45"/>
    <mergeCell ref="D44:D45"/>
    <mergeCell ref="E44:E45"/>
    <mergeCell ref="F44:F45"/>
    <mergeCell ref="G44:G45"/>
    <mergeCell ref="H44:H45"/>
    <mergeCell ref="I44:I45"/>
    <mergeCell ref="A39:A40"/>
    <mergeCell ref="H39:H40"/>
    <mergeCell ref="I39:I40"/>
    <mergeCell ref="V63:V64"/>
    <mergeCell ref="AA39:AA40"/>
    <mergeCell ref="X39:X40"/>
    <mergeCell ref="Y39:Y40"/>
    <mergeCell ref="W44:W45"/>
    <mergeCell ref="W63:W64"/>
    <mergeCell ref="T44:T45"/>
    <mergeCell ref="V44:V45"/>
    <mergeCell ref="AA44:AA45"/>
    <mergeCell ref="X44:X45"/>
    <mergeCell ref="Y44:Y45"/>
    <mergeCell ref="Z39:Z40"/>
    <mergeCell ref="P55:P56"/>
    <mergeCell ref="Q55:Q56"/>
    <mergeCell ref="J44:J45"/>
    <mergeCell ref="K44:K45"/>
    <mergeCell ref="P44:P45"/>
    <mergeCell ref="Q44:Q45"/>
    <mergeCell ref="R44:R45"/>
    <mergeCell ref="S44:S45"/>
    <mergeCell ref="R55:R56"/>
    <mergeCell ref="S55:S56"/>
    <mergeCell ref="AA65:AA66"/>
    <mergeCell ref="P63:P64"/>
    <mergeCell ref="Q63:Q64"/>
    <mergeCell ref="R63:R64"/>
    <mergeCell ref="S63:S64"/>
    <mergeCell ref="X63:X64"/>
    <mergeCell ref="Z55:Z56"/>
    <mergeCell ref="AA55:AA56"/>
    <mergeCell ref="A63:A64"/>
    <mergeCell ref="D63:D64"/>
    <mergeCell ref="E63:E64"/>
    <mergeCell ref="F63:F64"/>
    <mergeCell ref="G63:G64"/>
    <mergeCell ref="H63:H64"/>
    <mergeCell ref="I63:I64"/>
    <mergeCell ref="T55:T56"/>
    <mergeCell ref="U55:U56"/>
    <mergeCell ref="V55:V56"/>
    <mergeCell ref="W55:W56"/>
    <mergeCell ref="X55:X56"/>
    <mergeCell ref="Y55:Y56"/>
    <mergeCell ref="Y63:Y64"/>
    <mergeCell ref="Z63:Z64"/>
    <mergeCell ref="AA63:AA64"/>
    <mergeCell ref="V74:Z74"/>
    <mergeCell ref="I76:M76"/>
    <mergeCell ref="V76:Z76"/>
    <mergeCell ref="X65:X66"/>
    <mergeCell ref="Y65:Y66"/>
    <mergeCell ref="I65:I66"/>
    <mergeCell ref="J65:J66"/>
    <mergeCell ref="K65:K66"/>
    <mergeCell ref="P65:P66"/>
    <mergeCell ref="Q65:Q66"/>
    <mergeCell ref="R65:R66"/>
    <mergeCell ref="S65:S66"/>
    <mergeCell ref="Z65:Z66"/>
    <mergeCell ref="N65:N66"/>
    <mergeCell ref="O65:O66"/>
    <mergeCell ref="W65:W66"/>
    <mergeCell ref="L65:L66"/>
    <mergeCell ref="M65:M66"/>
    <mergeCell ref="T65:T66"/>
    <mergeCell ref="U65:U66"/>
    <mergeCell ref="V65:V66"/>
    <mergeCell ref="A55:A56"/>
    <mergeCell ref="F65:F66"/>
    <mergeCell ref="G65:G66"/>
    <mergeCell ref="D55:D56"/>
    <mergeCell ref="E55:E56"/>
    <mergeCell ref="F55:F56"/>
    <mergeCell ref="G55:G56"/>
    <mergeCell ref="L63:L64"/>
    <mergeCell ref="A76:C76"/>
    <mergeCell ref="A65:A66"/>
    <mergeCell ref="D65:D66"/>
    <mergeCell ref="E65:E66"/>
    <mergeCell ref="B74:C74"/>
    <mergeCell ref="H9:N9"/>
    <mergeCell ref="H8:N8"/>
    <mergeCell ref="Z44:Z45"/>
    <mergeCell ref="X34:X35"/>
    <mergeCell ref="J34:J35"/>
    <mergeCell ref="K34:K35"/>
    <mergeCell ref="R23:R24"/>
    <mergeCell ref="S23:S24"/>
    <mergeCell ref="D39:D40"/>
    <mergeCell ref="E39:E40"/>
    <mergeCell ref="F39:F40"/>
    <mergeCell ref="G39:G40"/>
    <mergeCell ref="D34:D35"/>
    <mergeCell ref="E34:E35"/>
    <mergeCell ref="F34:F35"/>
    <mergeCell ref="G34:G35"/>
    <mergeCell ref="D28:D29"/>
    <mergeCell ref="E28:E29"/>
    <mergeCell ref="Q28:Q29"/>
    <mergeCell ref="R28:R29"/>
    <mergeCell ref="S28:S29"/>
    <mergeCell ref="P25:P26"/>
    <mergeCell ref="Q25:Q26"/>
    <mergeCell ref="R25:R26"/>
  </mergeCells>
  <pageMargins left="0.70866141732283472" right="0.11811023622047245" top="0.74803149606299213" bottom="0.74803149606299213" header="0.31496062992125984" footer="0.31496062992125984"/>
  <pageSetup paperSize="9" scale="29" fitToHeight="0" orientation="landscape" r:id="rId1"/>
  <rowBreaks count="1" manualBreakCount="1">
    <brk id="57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3:J53"/>
  <sheetViews>
    <sheetView view="pageBreakPreview" topLeftCell="A46" zoomScale="60" workbookViewId="0">
      <selection activeCell="H51" sqref="H51"/>
    </sheetView>
  </sheetViews>
  <sheetFormatPr defaultRowHeight="15"/>
  <cols>
    <col min="1" max="1" width="10.5703125" customWidth="1"/>
    <col min="2" max="2" width="48.42578125" customWidth="1"/>
    <col min="3" max="3" width="16" customWidth="1"/>
    <col min="4" max="4" width="18.5703125" customWidth="1"/>
    <col min="5" max="5" width="15.85546875" customWidth="1"/>
    <col min="6" max="6" width="20.140625" customWidth="1"/>
    <col min="7" max="8" width="19.85546875" customWidth="1"/>
    <col min="9" max="9" width="23.28515625" customWidth="1"/>
    <col min="10" max="10" width="9.140625" style="79"/>
  </cols>
  <sheetData>
    <row r="3" spans="1:9" ht="21" customHeight="1">
      <c r="A3" s="195" t="s">
        <v>139</v>
      </c>
      <c r="B3" s="195"/>
      <c r="C3" s="195"/>
      <c r="D3" s="195"/>
      <c r="E3" s="195"/>
      <c r="F3" s="195"/>
      <c r="G3" s="195"/>
    </row>
    <row r="4" spans="1:9" ht="21" customHeight="1">
      <c r="A4" s="195" t="s">
        <v>140</v>
      </c>
      <c r="B4" s="195"/>
      <c r="C4" s="195"/>
      <c r="D4" s="195"/>
      <c r="E4" s="195"/>
      <c r="F4" s="195"/>
      <c r="G4" s="195"/>
    </row>
    <row r="5" spans="1:9" ht="21" customHeight="1">
      <c r="A5" s="195" t="s">
        <v>157</v>
      </c>
      <c r="B5" s="195"/>
      <c r="C5" s="195"/>
      <c r="D5" s="195"/>
      <c r="E5" s="195"/>
      <c r="F5" s="195"/>
      <c r="G5" s="195"/>
    </row>
    <row r="6" spans="1:9" ht="15.75">
      <c r="A6" s="10"/>
      <c r="D6" s="17"/>
      <c r="E6" s="17"/>
      <c r="F6" s="17" t="s">
        <v>87</v>
      </c>
      <c r="G6" s="17"/>
    </row>
    <row r="7" spans="1:9" ht="18.75" customHeight="1">
      <c r="A7" s="190"/>
      <c r="B7" s="190"/>
      <c r="C7" s="190"/>
      <c r="D7" s="190"/>
      <c r="E7" s="190"/>
      <c r="F7" s="190"/>
      <c r="G7" s="190"/>
    </row>
    <row r="8" spans="1:9" ht="18.75" customHeight="1">
      <c r="A8" s="190" t="s">
        <v>145</v>
      </c>
      <c r="B8" s="190"/>
      <c r="C8" s="190"/>
      <c r="D8" s="190"/>
      <c r="E8" s="190"/>
      <c r="F8" s="190"/>
      <c r="G8" s="190"/>
    </row>
    <row r="9" spans="1:9" ht="24" thickBot="1">
      <c r="A9" s="32"/>
      <c r="B9" s="189" t="s">
        <v>151</v>
      </c>
      <c r="C9" s="189"/>
      <c r="D9" s="190"/>
      <c r="E9" s="190"/>
      <c r="F9" s="190"/>
      <c r="G9" s="53" t="s">
        <v>86</v>
      </c>
    </row>
    <row r="10" spans="1:9" ht="24" thickBot="1">
      <c r="A10" s="54"/>
      <c r="B10" s="55"/>
      <c r="C10" s="100"/>
      <c r="D10" s="191" t="s">
        <v>69</v>
      </c>
      <c r="E10" s="192"/>
      <c r="F10" s="192"/>
      <c r="G10" s="192"/>
      <c r="H10" s="193"/>
      <c r="I10" s="194"/>
    </row>
    <row r="11" spans="1:9" ht="96" customHeight="1" thickBot="1">
      <c r="A11" s="106" t="s">
        <v>68</v>
      </c>
      <c r="B11" s="107" t="s">
        <v>4</v>
      </c>
      <c r="C11" s="108" t="s">
        <v>5</v>
      </c>
      <c r="D11" s="109" t="s">
        <v>16</v>
      </c>
      <c r="E11" s="109" t="s">
        <v>17</v>
      </c>
      <c r="F11" s="109" t="s">
        <v>18</v>
      </c>
      <c r="G11" s="110" t="s">
        <v>136</v>
      </c>
      <c r="H11" s="111" t="s">
        <v>137</v>
      </c>
      <c r="I11" s="112" t="s">
        <v>138</v>
      </c>
    </row>
    <row r="12" spans="1:9" ht="19.5" thickBot="1">
      <c r="A12" s="6">
        <v>1</v>
      </c>
      <c r="B12" s="16">
        <v>2</v>
      </c>
      <c r="C12" s="16">
        <v>3</v>
      </c>
      <c r="D12" s="16">
        <v>4</v>
      </c>
      <c r="E12" s="16">
        <v>5</v>
      </c>
      <c r="F12" s="16">
        <v>6</v>
      </c>
      <c r="G12" s="77">
        <v>7</v>
      </c>
      <c r="H12" s="113">
        <v>8</v>
      </c>
      <c r="I12" s="113">
        <v>9</v>
      </c>
    </row>
    <row r="13" spans="1:9" ht="40.5" customHeight="1" thickBot="1">
      <c r="A13" s="6">
        <v>1</v>
      </c>
      <c r="B13" s="35" t="s">
        <v>20</v>
      </c>
      <c r="C13" s="52" t="s">
        <v>132</v>
      </c>
      <c r="D13" s="33">
        <v>0</v>
      </c>
      <c r="E13" s="33">
        <v>0</v>
      </c>
      <c r="F13" s="33">
        <v>0</v>
      </c>
      <c r="G13" s="78">
        <v>0</v>
      </c>
      <c r="H13" s="83">
        <v>0</v>
      </c>
      <c r="I13" s="81">
        <v>0</v>
      </c>
    </row>
    <row r="14" spans="1:9" ht="24.75" customHeight="1" thickBot="1">
      <c r="A14" s="6">
        <v>1.1000000000000001</v>
      </c>
      <c r="B14" s="35" t="s">
        <v>70</v>
      </c>
      <c r="C14" s="52" t="s">
        <v>132</v>
      </c>
      <c r="D14" s="33">
        <v>0</v>
      </c>
      <c r="E14" s="33">
        <v>0</v>
      </c>
      <c r="F14" s="33">
        <v>0</v>
      </c>
      <c r="G14" s="78">
        <v>0</v>
      </c>
      <c r="H14" s="81">
        <v>0</v>
      </c>
      <c r="I14" s="81">
        <v>0</v>
      </c>
    </row>
    <row r="15" spans="1:9" ht="35.25" customHeight="1" thickBot="1">
      <c r="A15" s="6">
        <v>1.2</v>
      </c>
      <c r="B15" s="35" t="s">
        <v>71</v>
      </c>
      <c r="C15" s="52" t="s">
        <v>132</v>
      </c>
      <c r="D15" s="33">
        <v>0</v>
      </c>
      <c r="E15" s="33">
        <v>0</v>
      </c>
      <c r="F15" s="33">
        <v>0</v>
      </c>
      <c r="G15" s="78">
        <v>0</v>
      </c>
      <c r="H15" s="81">
        <v>0</v>
      </c>
      <c r="I15" s="81">
        <v>0</v>
      </c>
    </row>
    <row r="16" spans="1:9" ht="33" customHeight="1" thickBot="1">
      <c r="A16" s="6">
        <v>1.3</v>
      </c>
      <c r="B16" s="35" t="s">
        <v>28</v>
      </c>
      <c r="C16" s="52" t="s">
        <v>132</v>
      </c>
      <c r="D16" s="33">
        <v>0</v>
      </c>
      <c r="E16" s="33">
        <v>0</v>
      </c>
      <c r="F16" s="33">
        <v>0</v>
      </c>
      <c r="G16" s="78">
        <v>0</v>
      </c>
      <c r="H16" s="81">
        <v>0</v>
      </c>
      <c r="I16" s="81">
        <v>0</v>
      </c>
    </row>
    <row r="17" spans="1:9" ht="40.5" customHeight="1" thickBot="1">
      <c r="A17" s="13" t="s">
        <v>119</v>
      </c>
      <c r="B17" s="35" t="s">
        <v>72</v>
      </c>
      <c r="C17" s="52" t="s">
        <v>132</v>
      </c>
      <c r="D17" s="33">
        <v>0</v>
      </c>
      <c r="E17" s="33">
        <v>0</v>
      </c>
      <c r="F17" s="33">
        <v>0</v>
      </c>
      <c r="G17" s="78">
        <v>0</v>
      </c>
      <c r="H17" s="81">
        <v>0</v>
      </c>
      <c r="I17" s="81">
        <v>0</v>
      </c>
    </row>
    <row r="18" spans="1:9" ht="27.75" customHeight="1" thickBot="1">
      <c r="A18" s="13" t="s">
        <v>120</v>
      </c>
      <c r="B18" s="35" t="s">
        <v>31</v>
      </c>
      <c r="C18" s="52" t="s">
        <v>132</v>
      </c>
      <c r="D18" s="33">
        <v>0</v>
      </c>
      <c r="E18" s="33">
        <v>0</v>
      </c>
      <c r="F18" s="33">
        <v>0</v>
      </c>
      <c r="G18" s="78">
        <v>0</v>
      </c>
      <c r="H18" s="81">
        <v>0</v>
      </c>
      <c r="I18" s="81">
        <v>0</v>
      </c>
    </row>
    <row r="19" spans="1:9" ht="30" customHeight="1" thickBot="1">
      <c r="A19" s="13" t="s">
        <v>121</v>
      </c>
      <c r="B19" s="35" t="s">
        <v>32</v>
      </c>
      <c r="C19" s="52" t="s">
        <v>132</v>
      </c>
      <c r="D19" s="33">
        <v>0</v>
      </c>
      <c r="E19" s="33">
        <v>0</v>
      </c>
      <c r="F19" s="33">
        <v>0</v>
      </c>
      <c r="G19" s="78">
        <v>0</v>
      </c>
      <c r="H19" s="81">
        <v>0</v>
      </c>
      <c r="I19" s="81">
        <v>0</v>
      </c>
    </row>
    <row r="20" spans="1:9" ht="41.25" thickBot="1">
      <c r="A20" s="6">
        <v>1.4</v>
      </c>
      <c r="B20" s="35" t="s">
        <v>33</v>
      </c>
      <c r="C20" s="52" t="s">
        <v>132</v>
      </c>
      <c r="D20" s="33">
        <v>0</v>
      </c>
      <c r="E20" s="33">
        <v>0</v>
      </c>
      <c r="F20" s="33">
        <v>0</v>
      </c>
      <c r="G20" s="78">
        <v>0</v>
      </c>
      <c r="H20" s="81">
        <v>0</v>
      </c>
      <c r="I20" s="85">
        <v>0</v>
      </c>
    </row>
    <row r="21" spans="1:9" ht="27" thickBot="1">
      <c r="A21" s="13" t="s">
        <v>122</v>
      </c>
      <c r="B21" s="35" t="s">
        <v>34</v>
      </c>
      <c r="C21" s="52" t="s">
        <v>132</v>
      </c>
      <c r="D21" s="33">
        <v>0</v>
      </c>
      <c r="E21" s="33">
        <v>0</v>
      </c>
      <c r="F21" s="33">
        <v>0</v>
      </c>
      <c r="G21" s="78">
        <v>0</v>
      </c>
      <c r="H21" s="81">
        <v>0</v>
      </c>
      <c r="I21" s="81">
        <v>0</v>
      </c>
    </row>
    <row r="22" spans="1:9" ht="38.25" customHeight="1" thickBot="1">
      <c r="A22" s="13" t="s">
        <v>123</v>
      </c>
      <c r="B22" s="35" t="s">
        <v>72</v>
      </c>
      <c r="C22" s="52" t="s">
        <v>132</v>
      </c>
      <c r="D22" s="33">
        <v>0</v>
      </c>
      <c r="E22" s="33">
        <v>0</v>
      </c>
      <c r="F22" s="33">
        <v>0</v>
      </c>
      <c r="G22" s="78">
        <v>0</v>
      </c>
      <c r="H22" s="81">
        <v>0</v>
      </c>
      <c r="I22" s="81">
        <v>0</v>
      </c>
    </row>
    <row r="23" spans="1:9" ht="27" thickBot="1">
      <c r="A23" s="13" t="s">
        <v>124</v>
      </c>
      <c r="B23" s="35" t="s">
        <v>37</v>
      </c>
      <c r="C23" s="52" t="s">
        <v>132</v>
      </c>
      <c r="D23" s="33">
        <v>0</v>
      </c>
      <c r="E23" s="33">
        <v>0</v>
      </c>
      <c r="F23" s="33">
        <v>0</v>
      </c>
      <c r="G23" s="78">
        <v>0</v>
      </c>
      <c r="H23" s="81">
        <v>0</v>
      </c>
      <c r="I23" s="85">
        <v>0</v>
      </c>
    </row>
    <row r="24" spans="1:9" ht="36.75" customHeight="1" thickBot="1">
      <c r="A24" s="6">
        <v>2</v>
      </c>
      <c r="B24" s="35" t="s">
        <v>36</v>
      </c>
      <c r="C24" s="52" t="s">
        <v>132</v>
      </c>
      <c r="D24" s="33">
        <v>0</v>
      </c>
      <c r="E24" s="33">
        <v>0</v>
      </c>
      <c r="F24" s="33">
        <v>0</v>
      </c>
      <c r="G24" s="78">
        <v>0</v>
      </c>
      <c r="H24" s="81">
        <v>0</v>
      </c>
      <c r="I24" s="81">
        <v>0</v>
      </c>
    </row>
    <row r="25" spans="1:9" ht="25.5" customHeight="1" thickBot="1">
      <c r="A25" s="6">
        <v>2.1</v>
      </c>
      <c r="B25" s="35" t="s">
        <v>34</v>
      </c>
      <c r="C25" s="52" t="s">
        <v>132</v>
      </c>
      <c r="D25" s="33">
        <v>0</v>
      </c>
      <c r="E25" s="33">
        <v>0</v>
      </c>
      <c r="F25" s="33">
        <v>0</v>
      </c>
      <c r="G25" s="78">
        <v>0</v>
      </c>
      <c r="H25" s="82">
        <v>0</v>
      </c>
      <c r="I25" s="82">
        <v>0</v>
      </c>
    </row>
    <row r="26" spans="1:9" ht="44.25" customHeight="1" thickBot="1">
      <c r="A26" s="6">
        <v>2.2000000000000002</v>
      </c>
      <c r="B26" s="35" t="s">
        <v>72</v>
      </c>
      <c r="C26" s="52" t="s">
        <v>132</v>
      </c>
      <c r="D26" s="33">
        <v>0</v>
      </c>
      <c r="E26" s="33">
        <v>0</v>
      </c>
      <c r="F26" s="33">
        <v>0</v>
      </c>
      <c r="G26" s="78">
        <v>0</v>
      </c>
      <c r="H26" s="81">
        <v>0</v>
      </c>
      <c r="I26" s="81">
        <v>0</v>
      </c>
    </row>
    <row r="27" spans="1:9" ht="29.25" customHeight="1" thickBot="1">
      <c r="A27" s="6">
        <v>2.2999999999999998</v>
      </c>
      <c r="B27" s="35" t="s">
        <v>37</v>
      </c>
      <c r="C27" s="52" t="s">
        <v>132</v>
      </c>
      <c r="D27" s="33">
        <v>0</v>
      </c>
      <c r="E27" s="33">
        <v>0</v>
      </c>
      <c r="F27" s="33">
        <v>0</v>
      </c>
      <c r="G27" s="78">
        <v>0</v>
      </c>
      <c r="H27" s="82">
        <v>0</v>
      </c>
      <c r="I27" s="86">
        <v>0</v>
      </c>
    </row>
    <row r="28" spans="1:9" ht="25.5" customHeight="1" thickBot="1">
      <c r="A28" s="6">
        <v>3</v>
      </c>
      <c r="B28" s="35" t="s">
        <v>38</v>
      </c>
      <c r="C28" s="52" t="s">
        <v>132</v>
      </c>
      <c r="D28" s="33">
        <v>0</v>
      </c>
      <c r="E28" s="33">
        <v>0</v>
      </c>
      <c r="F28" s="33">
        <v>0</v>
      </c>
      <c r="G28" s="78">
        <v>52727.72</v>
      </c>
      <c r="H28" s="81">
        <v>52727.72</v>
      </c>
      <c r="I28" s="81">
        <v>0</v>
      </c>
    </row>
    <row r="29" spans="1:9" ht="27" thickBot="1">
      <c r="A29" s="6">
        <v>3.1</v>
      </c>
      <c r="B29" s="35" t="s">
        <v>34</v>
      </c>
      <c r="C29" s="52" t="s">
        <v>132</v>
      </c>
      <c r="D29" s="33">
        <v>0</v>
      </c>
      <c r="E29" s="33">
        <v>0</v>
      </c>
      <c r="F29" s="33">
        <v>0</v>
      </c>
      <c r="G29" s="78">
        <v>43219.44</v>
      </c>
      <c r="H29" s="82">
        <v>43219.44</v>
      </c>
      <c r="I29" s="82">
        <v>0</v>
      </c>
    </row>
    <row r="30" spans="1:9" ht="27" thickBot="1">
      <c r="A30" s="6">
        <v>3.2</v>
      </c>
      <c r="B30" s="35" t="s">
        <v>72</v>
      </c>
      <c r="C30" s="52" t="s">
        <v>132</v>
      </c>
      <c r="D30" s="33">
        <v>0</v>
      </c>
      <c r="E30" s="33">
        <v>0</v>
      </c>
      <c r="F30" s="33">
        <v>0</v>
      </c>
      <c r="G30" s="78">
        <v>9508.2800000000007</v>
      </c>
      <c r="H30" s="81">
        <v>9508.2800000000007</v>
      </c>
      <c r="I30" s="81">
        <v>0</v>
      </c>
    </row>
    <row r="31" spans="1:9" ht="27" thickBot="1">
      <c r="A31" s="6">
        <v>3.3</v>
      </c>
      <c r="B31" s="35" t="s">
        <v>73</v>
      </c>
      <c r="C31" s="52" t="s">
        <v>132</v>
      </c>
      <c r="D31" s="33">
        <v>0</v>
      </c>
      <c r="E31" s="33">
        <v>0</v>
      </c>
      <c r="F31" s="33">
        <v>0</v>
      </c>
      <c r="G31" s="78">
        <v>0</v>
      </c>
      <c r="H31" s="82">
        <v>0</v>
      </c>
      <c r="I31" s="82">
        <v>0</v>
      </c>
    </row>
    <row r="32" spans="1:9" ht="27" thickBot="1">
      <c r="A32" s="6">
        <v>4</v>
      </c>
      <c r="B32" s="35" t="s">
        <v>74</v>
      </c>
      <c r="C32" s="52" t="s">
        <v>132</v>
      </c>
      <c r="D32" s="33">
        <v>0</v>
      </c>
      <c r="E32" s="33">
        <v>0</v>
      </c>
      <c r="F32" s="33">
        <v>0</v>
      </c>
      <c r="G32" s="78">
        <v>0</v>
      </c>
      <c r="H32" s="81">
        <v>0</v>
      </c>
      <c r="I32" s="81">
        <v>0</v>
      </c>
    </row>
    <row r="33" spans="1:9" ht="27" thickBot="1">
      <c r="A33" s="6">
        <v>5</v>
      </c>
      <c r="B33" s="35" t="s">
        <v>40</v>
      </c>
      <c r="C33" s="52" t="s">
        <v>132</v>
      </c>
      <c r="D33" s="33">
        <v>0</v>
      </c>
      <c r="E33" s="33">
        <v>0</v>
      </c>
      <c r="F33" s="33">
        <v>0</v>
      </c>
      <c r="G33" s="78">
        <v>0</v>
      </c>
      <c r="H33" s="81">
        <v>0</v>
      </c>
      <c r="I33" s="81">
        <v>0</v>
      </c>
    </row>
    <row r="34" spans="1:9" ht="27" thickBot="1">
      <c r="A34" s="6">
        <v>6</v>
      </c>
      <c r="B34" s="35" t="s">
        <v>75</v>
      </c>
      <c r="C34" s="52" t="s">
        <v>132</v>
      </c>
      <c r="D34" s="33">
        <v>0</v>
      </c>
      <c r="E34" s="33">
        <v>0</v>
      </c>
      <c r="F34" s="33">
        <v>0</v>
      </c>
      <c r="G34" s="78">
        <v>52727.72</v>
      </c>
      <c r="H34" s="81">
        <v>52727.72</v>
      </c>
      <c r="I34" s="81">
        <v>0</v>
      </c>
    </row>
    <row r="35" spans="1:9" ht="42.75" customHeight="1" thickBot="1">
      <c r="A35" s="6">
        <v>7</v>
      </c>
      <c r="B35" s="35" t="s">
        <v>42</v>
      </c>
      <c r="C35" s="52" t="s">
        <v>132</v>
      </c>
      <c r="D35" s="33">
        <v>0</v>
      </c>
      <c r="E35" s="33">
        <v>0</v>
      </c>
      <c r="F35" s="33">
        <v>0</v>
      </c>
      <c r="G35" s="78">
        <v>0</v>
      </c>
      <c r="H35" s="81">
        <v>0</v>
      </c>
      <c r="I35" s="81">
        <v>0</v>
      </c>
    </row>
    <row r="36" spans="1:9" ht="39.75" customHeight="1" thickBot="1">
      <c r="A36" s="6">
        <v>8</v>
      </c>
      <c r="B36" s="35" t="s">
        <v>76</v>
      </c>
      <c r="C36" s="52" t="s">
        <v>132</v>
      </c>
      <c r="D36" s="33">
        <v>0</v>
      </c>
      <c r="E36" s="33">
        <v>0</v>
      </c>
      <c r="F36" s="33">
        <v>0</v>
      </c>
      <c r="G36" s="78">
        <v>2109.11</v>
      </c>
      <c r="H36" s="81">
        <v>2109.11</v>
      </c>
      <c r="I36" s="81">
        <v>0</v>
      </c>
    </row>
    <row r="37" spans="1:9" ht="31.5" customHeight="1" thickBot="1">
      <c r="A37" s="6">
        <v>8.1</v>
      </c>
      <c r="B37" s="35" t="s">
        <v>44</v>
      </c>
      <c r="C37" s="52" t="s">
        <v>132</v>
      </c>
      <c r="D37" s="33">
        <v>0</v>
      </c>
      <c r="E37" s="33">
        <v>0</v>
      </c>
      <c r="F37" s="33">
        <v>0</v>
      </c>
      <c r="G37" s="78">
        <v>0</v>
      </c>
      <c r="H37" s="84">
        <v>0</v>
      </c>
      <c r="I37" s="84">
        <v>0</v>
      </c>
    </row>
    <row r="38" spans="1:9" ht="31.5" customHeight="1" thickBot="1">
      <c r="A38" s="6">
        <v>8.1999999999999993</v>
      </c>
      <c r="B38" s="35" t="s">
        <v>46</v>
      </c>
      <c r="C38" s="52" t="s">
        <v>132</v>
      </c>
      <c r="D38" s="33">
        <v>0</v>
      </c>
      <c r="E38" s="33">
        <v>0</v>
      </c>
      <c r="F38" s="33">
        <v>0</v>
      </c>
      <c r="G38" s="78">
        <v>0</v>
      </c>
      <c r="H38" s="83">
        <v>0</v>
      </c>
      <c r="I38" s="85">
        <v>0</v>
      </c>
    </row>
    <row r="39" spans="1:9" ht="33" customHeight="1" thickBot="1">
      <c r="A39" s="6">
        <v>8.3000000000000007</v>
      </c>
      <c r="B39" s="35" t="s">
        <v>47</v>
      </c>
      <c r="C39" s="52" t="s">
        <v>132</v>
      </c>
      <c r="D39" s="33">
        <v>0</v>
      </c>
      <c r="E39" s="33">
        <v>0</v>
      </c>
      <c r="F39" s="33">
        <v>0</v>
      </c>
      <c r="G39" s="78">
        <v>0</v>
      </c>
      <c r="H39" s="82">
        <v>0</v>
      </c>
      <c r="I39" s="82">
        <v>0</v>
      </c>
    </row>
    <row r="40" spans="1:9" ht="44.25" customHeight="1" thickBot="1">
      <c r="A40" s="6">
        <v>8.4</v>
      </c>
      <c r="B40" s="35" t="s">
        <v>77</v>
      </c>
      <c r="C40" s="52" t="s">
        <v>132</v>
      </c>
      <c r="D40" s="33">
        <v>0</v>
      </c>
      <c r="E40" s="33">
        <v>0</v>
      </c>
      <c r="F40" s="33">
        <v>0</v>
      </c>
      <c r="G40" s="78">
        <v>0</v>
      </c>
      <c r="H40" s="82">
        <v>0</v>
      </c>
      <c r="I40" s="82">
        <v>0</v>
      </c>
    </row>
    <row r="41" spans="1:9" ht="46.5" customHeight="1" thickBot="1">
      <c r="A41" s="6">
        <v>8.5</v>
      </c>
      <c r="B41" s="35" t="s">
        <v>148</v>
      </c>
      <c r="C41" s="52" t="s">
        <v>132</v>
      </c>
      <c r="D41" s="33">
        <v>0</v>
      </c>
      <c r="E41" s="33">
        <v>0</v>
      </c>
      <c r="F41" s="33">
        <v>0</v>
      </c>
      <c r="G41" s="78">
        <v>2109.11</v>
      </c>
      <c r="H41" s="81">
        <v>2109.11</v>
      </c>
      <c r="I41" s="81">
        <v>0</v>
      </c>
    </row>
    <row r="42" spans="1:9" ht="69" customHeight="1" thickBot="1">
      <c r="A42" s="6">
        <v>9</v>
      </c>
      <c r="B42" s="35" t="s">
        <v>78</v>
      </c>
      <c r="C42" s="52" t="s">
        <v>132</v>
      </c>
      <c r="D42" s="33">
        <v>0</v>
      </c>
      <c r="E42" s="33">
        <v>0</v>
      </c>
      <c r="F42" s="33">
        <v>0</v>
      </c>
      <c r="G42" s="78">
        <v>54836.83</v>
      </c>
      <c r="H42" s="81">
        <v>54836.83</v>
      </c>
      <c r="I42" s="81">
        <v>0</v>
      </c>
    </row>
    <row r="43" spans="1:9" ht="69" customHeight="1" thickBot="1">
      <c r="A43" s="128">
        <v>10</v>
      </c>
      <c r="B43" s="64" t="s">
        <v>79</v>
      </c>
      <c r="C43" s="129" t="s">
        <v>52</v>
      </c>
      <c r="D43" s="59">
        <v>0</v>
      </c>
      <c r="E43" s="59">
        <v>0</v>
      </c>
      <c r="F43" s="59">
        <v>0</v>
      </c>
      <c r="G43" s="130">
        <v>102.61997350140726</v>
      </c>
      <c r="H43" s="131">
        <v>102.62</v>
      </c>
      <c r="I43" s="131" t="e">
        <v>#DIV/0!</v>
      </c>
    </row>
    <row r="44" spans="1:9" ht="63" customHeight="1" thickBot="1">
      <c r="A44" s="6">
        <v>11</v>
      </c>
      <c r="B44" s="35" t="s">
        <v>80</v>
      </c>
      <c r="C44" s="52" t="s">
        <v>56</v>
      </c>
      <c r="D44" s="33">
        <v>0</v>
      </c>
      <c r="E44" s="33">
        <v>0</v>
      </c>
      <c r="F44" s="33">
        <v>0</v>
      </c>
      <c r="G44" s="90">
        <v>534.36800000000005</v>
      </c>
      <c r="H44" s="89">
        <v>534.36800000000005</v>
      </c>
      <c r="I44" s="89">
        <v>0</v>
      </c>
    </row>
    <row r="45" spans="1:9" ht="31.5" customHeight="1" thickBot="1">
      <c r="A45" s="6">
        <v>11.1</v>
      </c>
      <c r="B45" s="35" t="s">
        <v>81</v>
      </c>
      <c r="C45" s="52" t="s">
        <v>56</v>
      </c>
      <c r="D45" s="33">
        <v>0</v>
      </c>
      <c r="E45" s="33">
        <v>0</v>
      </c>
      <c r="F45" s="33">
        <v>0</v>
      </c>
      <c r="G45" s="80">
        <v>534.37</v>
      </c>
      <c r="H45" s="81">
        <v>534.37</v>
      </c>
      <c r="I45" s="81">
        <v>0</v>
      </c>
    </row>
    <row r="46" spans="1:9" ht="31.5" customHeight="1" thickBot="1">
      <c r="A46" s="6">
        <v>11.2</v>
      </c>
      <c r="B46" s="35" t="s">
        <v>82</v>
      </c>
      <c r="C46" s="52" t="s">
        <v>56</v>
      </c>
      <c r="D46" s="33">
        <v>0</v>
      </c>
      <c r="E46" s="33">
        <v>0</v>
      </c>
      <c r="F46" s="33">
        <v>0</v>
      </c>
      <c r="G46" s="80">
        <v>0</v>
      </c>
      <c r="H46" s="81">
        <v>0</v>
      </c>
      <c r="I46" s="81">
        <v>0</v>
      </c>
    </row>
    <row r="47" spans="1:9" ht="42.75" customHeight="1" thickBot="1">
      <c r="A47" s="6">
        <v>11.3</v>
      </c>
      <c r="B47" s="35" t="s">
        <v>83</v>
      </c>
      <c r="C47" s="52" t="s">
        <v>56</v>
      </c>
      <c r="D47" s="33">
        <v>0</v>
      </c>
      <c r="E47" s="33">
        <v>0</v>
      </c>
      <c r="F47" s="33">
        <v>0</v>
      </c>
      <c r="G47" s="80">
        <v>0</v>
      </c>
      <c r="H47" s="81">
        <v>0</v>
      </c>
      <c r="I47" s="81">
        <v>0</v>
      </c>
    </row>
    <row r="48" spans="1:9" ht="30" customHeight="1" thickBot="1">
      <c r="A48" s="6">
        <v>11.4</v>
      </c>
      <c r="B48" s="35" t="s">
        <v>15</v>
      </c>
      <c r="C48" s="52" t="s">
        <v>56</v>
      </c>
      <c r="D48" s="33">
        <v>0</v>
      </c>
      <c r="E48" s="33">
        <v>0</v>
      </c>
      <c r="F48" s="33">
        <v>0</v>
      </c>
      <c r="G48" s="90">
        <v>0</v>
      </c>
      <c r="H48" s="81">
        <v>0</v>
      </c>
      <c r="I48" s="88">
        <v>0</v>
      </c>
    </row>
    <row r="49" spans="1:7">
      <c r="A49" s="11" t="s">
        <v>84</v>
      </c>
    </row>
    <row r="50" spans="1:7">
      <c r="A50" s="11" t="s">
        <v>85</v>
      </c>
    </row>
    <row r="51" spans="1:7" ht="32.25" customHeight="1">
      <c r="A51" s="14"/>
      <c r="B51" s="21" t="s">
        <v>153</v>
      </c>
      <c r="C51" s="21"/>
      <c r="D51" s="21"/>
      <c r="E51" s="21"/>
      <c r="F51" s="21"/>
      <c r="G51" s="21"/>
    </row>
    <row r="52" spans="1:7" ht="17.25" customHeight="1">
      <c r="A52" s="14"/>
      <c r="B52" s="21"/>
      <c r="C52" s="21"/>
      <c r="D52" s="21"/>
      <c r="E52" s="21"/>
      <c r="F52" s="188" t="s">
        <v>158</v>
      </c>
      <c r="G52" s="188"/>
    </row>
    <row r="53" spans="1:7" ht="25.5" customHeight="1">
      <c r="A53" s="147"/>
      <c r="B53" s="147"/>
      <c r="C53" s="17"/>
      <c r="D53" s="24" t="s">
        <v>64</v>
      </c>
      <c r="E53" s="17"/>
      <c r="F53" s="147" t="s">
        <v>65</v>
      </c>
      <c r="G53" s="147"/>
    </row>
  </sheetData>
  <mergeCells count="10">
    <mergeCell ref="A3:G3"/>
    <mergeCell ref="A4:G4"/>
    <mergeCell ref="A5:G5"/>
    <mergeCell ref="A7:G7"/>
    <mergeCell ref="A8:G8"/>
    <mergeCell ref="F53:G53"/>
    <mergeCell ref="A53:B53"/>
    <mergeCell ref="F52:G52"/>
    <mergeCell ref="B9:F9"/>
    <mergeCell ref="D10:I10"/>
  </mergeCells>
  <pageMargins left="0.70866141732283472" right="0.11811023622047245" top="0.74803149606299213" bottom="0.74803149606299213" header="0.31496062992125984" footer="0.31496062992125984"/>
  <pageSetup paperSize="9" scale="44" orientation="portrait" r:id="rId1"/>
  <rowBreaks count="1" manualBreakCount="1">
    <brk id="4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2:L50"/>
  <sheetViews>
    <sheetView tabSelected="1" view="pageBreakPreview" zoomScale="60" workbookViewId="0">
      <selection activeCell="J55" sqref="J55"/>
    </sheetView>
  </sheetViews>
  <sheetFormatPr defaultRowHeight="15"/>
  <cols>
    <col min="1" max="1" width="4" style="79" customWidth="1"/>
    <col min="2" max="2" width="12.42578125" customWidth="1"/>
    <col min="3" max="3" width="53.7109375" customWidth="1"/>
    <col min="4" max="4" width="4.7109375" customWidth="1"/>
    <col min="5" max="5" width="11.42578125" customWidth="1"/>
    <col min="6" max="6" width="26.85546875" customWidth="1"/>
    <col min="8" max="8" width="15.28515625" customWidth="1"/>
    <col min="9" max="10" width="24.42578125" customWidth="1"/>
    <col min="11" max="11" width="30.28515625" customWidth="1"/>
    <col min="12" max="12" width="40" customWidth="1"/>
  </cols>
  <sheetData>
    <row r="2" spans="1:12" ht="22.5">
      <c r="A2" s="91" t="s">
        <v>133</v>
      </c>
      <c r="G2" s="12"/>
      <c r="H2" s="198" t="s">
        <v>134</v>
      </c>
      <c r="I2" s="187"/>
      <c r="J2" s="114"/>
      <c r="K2" s="114"/>
    </row>
    <row r="3" spans="1:12" ht="21.75" customHeight="1">
      <c r="A3" s="92" t="s">
        <v>87</v>
      </c>
      <c r="B3" s="2"/>
      <c r="C3" s="2"/>
      <c r="D3" s="2"/>
      <c r="E3" s="2"/>
      <c r="F3" s="2"/>
      <c r="G3" s="2"/>
      <c r="H3" s="196" t="s">
        <v>131</v>
      </c>
      <c r="I3" s="197"/>
      <c r="J3" s="197"/>
      <c r="K3" s="197"/>
    </row>
    <row r="4" spans="1:12" ht="23.25" customHeight="1">
      <c r="A4" s="91" t="s">
        <v>135</v>
      </c>
      <c r="G4" s="12"/>
      <c r="H4" s="198" t="s">
        <v>143</v>
      </c>
      <c r="I4" s="187"/>
      <c r="J4" s="187"/>
      <c r="K4" s="187"/>
    </row>
    <row r="5" spans="1:12">
      <c r="A5" s="93"/>
    </row>
    <row r="6" spans="1:12" ht="25.5" customHeight="1">
      <c r="A6" s="190" t="s">
        <v>142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</row>
    <row r="7" spans="1:12" ht="25.5" customHeight="1">
      <c r="A7" s="190" t="s">
        <v>146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</row>
    <row r="8" spans="1:12" ht="24" thickBot="1">
      <c r="A8" s="94"/>
      <c r="B8" s="32"/>
      <c r="C8" s="32"/>
      <c r="D8" s="56" t="s">
        <v>152</v>
      </c>
      <c r="E8" s="56"/>
      <c r="F8" s="56"/>
      <c r="G8" s="56"/>
      <c r="H8" s="56"/>
      <c r="I8" s="32"/>
      <c r="J8" s="32"/>
      <c r="K8" s="53" t="s">
        <v>1</v>
      </c>
    </row>
    <row r="9" spans="1:12" ht="24.75" customHeight="1" thickBot="1">
      <c r="A9" s="95"/>
      <c r="B9" s="199" t="s">
        <v>68</v>
      </c>
      <c r="C9" s="199" t="s">
        <v>88</v>
      </c>
      <c r="D9" s="201" t="s">
        <v>5</v>
      </c>
      <c r="E9" s="202"/>
      <c r="F9" s="199" t="s">
        <v>6</v>
      </c>
      <c r="G9" s="205" t="s">
        <v>89</v>
      </c>
      <c r="H9" s="206"/>
      <c r="I9" s="206"/>
      <c r="J9" s="206"/>
      <c r="K9" s="207"/>
      <c r="L9" s="5"/>
    </row>
    <row r="10" spans="1:12" ht="58.5" customHeight="1" thickBot="1">
      <c r="A10" s="95"/>
      <c r="B10" s="200"/>
      <c r="C10" s="200"/>
      <c r="D10" s="203"/>
      <c r="E10" s="204"/>
      <c r="F10" s="200"/>
      <c r="G10" s="205" t="s">
        <v>81</v>
      </c>
      <c r="H10" s="207"/>
      <c r="I10" s="109" t="s">
        <v>82</v>
      </c>
      <c r="J10" s="109" t="s">
        <v>90</v>
      </c>
      <c r="K10" s="109" t="s">
        <v>15</v>
      </c>
      <c r="L10" s="5"/>
    </row>
    <row r="11" spans="1:12" ht="19.5" thickBot="1">
      <c r="A11" s="95"/>
      <c r="B11" s="15">
        <v>1</v>
      </c>
      <c r="C11" s="16">
        <v>2</v>
      </c>
      <c r="D11" s="208">
        <v>3</v>
      </c>
      <c r="E11" s="209"/>
      <c r="F11" s="16">
        <v>4</v>
      </c>
      <c r="G11" s="208">
        <v>5</v>
      </c>
      <c r="H11" s="209"/>
      <c r="I11" s="16">
        <v>6</v>
      </c>
      <c r="J11" s="16">
        <v>7</v>
      </c>
      <c r="K11" s="16">
        <v>8</v>
      </c>
      <c r="L11" s="5"/>
    </row>
    <row r="12" spans="1:12" s="60" customFormat="1" ht="38.25" customHeight="1" thickBot="1">
      <c r="A12" s="95"/>
      <c r="B12" s="63">
        <v>1</v>
      </c>
      <c r="C12" s="64" t="s">
        <v>91</v>
      </c>
      <c r="D12" s="210" t="s">
        <v>52</v>
      </c>
      <c r="E12" s="211"/>
      <c r="F12" s="59">
        <v>2000.22</v>
      </c>
      <c r="G12" s="212">
        <v>2000.22</v>
      </c>
      <c r="H12" s="213"/>
      <c r="I12" s="59">
        <v>0</v>
      </c>
      <c r="J12" s="59">
        <v>0</v>
      </c>
      <c r="K12" s="59" t="e">
        <v>#DIV/0!</v>
      </c>
      <c r="L12" s="65"/>
    </row>
    <row r="13" spans="1:12" ht="44.25" customHeight="1" thickBot="1">
      <c r="A13" s="95"/>
      <c r="B13" s="15">
        <v>1.1000000000000001</v>
      </c>
      <c r="C13" s="35" t="s">
        <v>92</v>
      </c>
      <c r="D13" s="214" t="s">
        <v>52</v>
      </c>
      <c r="E13" s="215"/>
      <c r="F13" s="46">
        <v>1923.2904103539131</v>
      </c>
      <c r="G13" s="216">
        <v>1923.2904103539131</v>
      </c>
      <c r="H13" s="217"/>
      <c r="I13" s="46">
        <v>0</v>
      </c>
      <c r="J13" s="46">
        <v>0</v>
      </c>
      <c r="K13" s="48" t="e">
        <v>#DIV/0!</v>
      </c>
      <c r="L13" s="5"/>
    </row>
    <row r="14" spans="1:12" ht="39" customHeight="1" thickBot="1">
      <c r="A14" s="95"/>
      <c r="B14" s="15">
        <v>1.2</v>
      </c>
      <c r="C14" s="35" t="s">
        <v>93</v>
      </c>
      <c r="D14" s="214" t="s">
        <v>147</v>
      </c>
      <c r="E14" s="215"/>
      <c r="F14" s="33">
        <v>0</v>
      </c>
      <c r="G14" s="218">
        <v>0</v>
      </c>
      <c r="H14" s="219"/>
      <c r="I14" s="33">
        <v>0</v>
      </c>
      <c r="J14" s="33">
        <v>0</v>
      </c>
      <c r="K14" s="33">
        <v>0</v>
      </c>
      <c r="L14" s="5"/>
    </row>
    <row r="15" spans="1:12" ht="26.25" customHeight="1" thickBot="1">
      <c r="A15" s="95"/>
      <c r="B15" s="15">
        <v>1.3</v>
      </c>
      <c r="C15" s="35" t="s">
        <v>94</v>
      </c>
      <c r="D15" s="214" t="s">
        <v>52</v>
      </c>
      <c r="E15" s="215"/>
      <c r="F15" s="46">
        <v>76.929589646086924</v>
      </c>
      <c r="G15" s="220">
        <v>76.929589646086924</v>
      </c>
      <c r="H15" s="221"/>
      <c r="I15" s="46">
        <v>0</v>
      </c>
      <c r="J15" s="46">
        <v>0</v>
      </c>
      <c r="K15" s="46" t="e">
        <v>#DIV/0!</v>
      </c>
      <c r="L15" s="70"/>
    </row>
    <row r="16" spans="1:12" s="60" customFormat="1" ht="47.25" customHeight="1" thickBot="1">
      <c r="A16" s="95"/>
      <c r="B16" s="63">
        <v>2</v>
      </c>
      <c r="C16" s="64" t="s">
        <v>95</v>
      </c>
      <c r="D16" s="210" t="s">
        <v>52</v>
      </c>
      <c r="E16" s="211"/>
      <c r="F16" s="59">
        <v>0</v>
      </c>
      <c r="G16" s="212">
        <v>0</v>
      </c>
      <c r="H16" s="213"/>
      <c r="I16" s="59">
        <v>0</v>
      </c>
      <c r="J16" s="59">
        <v>0</v>
      </c>
      <c r="K16" s="59">
        <v>0</v>
      </c>
      <c r="L16" s="65"/>
    </row>
    <row r="17" spans="1:12" ht="50.25" customHeight="1" thickBot="1">
      <c r="A17" s="95"/>
      <c r="B17" s="15">
        <v>2.1</v>
      </c>
      <c r="C17" s="35" t="s">
        <v>96</v>
      </c>
      <c r="D17" s="214" t="s">
        <v>52</v>
      </c>
      <c r="E17" s="215"/>
      <c r="F17" s="33">
        <v>0</v>
      </c>
      <c r="G17" s="218">
        <v>0</v>
      </c>
      <c r="H17" s="219"/>
      <c r="I17" s="33">
        <v>0</v>
      </c>
      <c r="J17" s="33">
        <v>0</v>
      </c>
      <c r="K17" s="33">
        <v>0</v>
      </c>
      <c r="L17" s="5"/>
    </row>
    <row r="18" spans="1:12" ht="34.5" customHeight="1" thickBot="1">
      <c r="A18" s="95"/>
      <c r="B18" s="15">
        <v>2.2000000000000002</v>
      </c>
      <c r="C18" s="35" t="s">
        <v>93</v>
      </c>
      <c r="D18" s="214" t="s">
        <v>132</v>
      </c>
      <c r="E18" s="215"/>
      <c r="F18" s="33">
        <v>0</v>
      </c>
      <c r="G18" s="218">
        <v>0</v>
      </c>
      <c r="H18" s="219"/>
      <c r="I18" s="33">
        <v>0</v>
      </c>
      <c r="J18" s="33">
        <v>0</v>
      </c>
      <c r="K18" s="33">
        <v>0</v>
      </c>
      <c r="L18" s="5"/>
    </row>
    <row r="19" spans="1:12" ht="30.75" customHeight="1" thickBot="1">
      <c r="A19" s="95"/>
      <c r="B19" s="15">
        <v>2.2999999999999998</v>
      </c>
      <c r="C19" s="35" t="s">
        <v>94</v>
      </c>
      <c r="D19" s="214" t="s">
        <v>52</v>
      </c>
      <c r="E19" s="215"/>
      <c r="F19" s="33">
        <v>0</v>
      </c>
      <c r="G19" s="218">
        <v>0</v>
      </c>
      <c r="H19" s="219"/>
      <c r="I19" s="33">
        <v>0</v>
      </c>
      <c r="J19" s="33">
        <v>0</v>
      </c>
      <c r="K19" s="33">
        <v>0</v>
      </c>
      <c r="L19" s="5"/>
    </row>
    <row r="20" spans="1:12" ht="54.75" customHeight="1" thickBot="1">
      <c r="A20" s="95"/>
      <c r="B20" s="63">
        <v>3</v>
      </c>
      <c r="C20" s="64" t="s">
        <v>97</v>
      </c>
      <c r="D20" s="210" t="s">
        <v>52</v>
      </c>
      <c r="E20" s="211"/>
      <c r="F20" s="59">
        <v>102.62</v>
      </c>
      <c r="G20" s="212">
        <v>102.62</v>
      </c>
      <c r="H20" s="213"/>
      <c r="I20" s="59">
        <v>0</v>
      </c>
      <c r="J20" s="59">
        <v>0</v>
      </c>
      <c r="K20" s="59" t="e">
        <v>#DIV/0!</v>
      </c>
      <c r="L20" s="5"/>
    </row>
    <row r="21" spans="1:12" ht="45" customHeight="1" thickBot="1">
      <c r="A21" s="95"/>
      <c r="B21" s="15">
        <v>3.1</v>
      </c>
      <c r="C21" s="35" t="s">
        <v>98</v>
      </c>
      <c r="D21" s="214" t="s">
        <v>52</v>
      </c>
      <c r="E21" s="215"/>
      <c r="F21" s="46">
        <v>98.673049284388284</v>
      </c>
      <c r="G21" s="216">
        <v>98.673049284388284</v>
      </c>
      <c r="H21" s="217"/>
      <c r="I21" s="46">
        <v>0</v>
      </c>
      <c r="J21" s="46">
        <v>0</v>
      </c>
      <c r="K21" s="46" t="e">
        <v>#DIV/0!</v>
      </c>
      <c r="L21" s="5"/>
    </row>
    <row r="22" spans="1:12" ht="33" customHeight="1" thickBot="1">
      <c r="A22" s="95"/>
      <c r="B22" s="15">
        <v>3.2</v>
      </c>
      <c r="C22" s="35" t="s">
        <v>93</v>
      </c>
      <c r="D22" s="214" t="s">
        <v>147</v>
      </c>
      <c r="E22" s="215"/>
      <c r="F22" s="33">
        <v>0</v>
      </c>
      <c r="G22" s="218">
        <v>0</v>
      </c>
      <c r="H22" s="219"/>
      <c r="I22" s="33">
        <v>0</v>
      </c>
      <c r="J22" s="33">
        <v>0</v>
      </c>
      <c r="K22" s="33">
        <v>0</v>
      </c>
      <c r="L22" s="5"/>
    </row>
    <row r="23" spans="1:12" ht="27.75" customHeight="1" thickBot="1">
      <c r="A23" s="95"/>
      <c r="B23" s="15">
        <v>3.3</v>
      </c>
      <c r="C23" s="35" t="s">
        <v>94</v>
      </c>
      <c r="D23" s="214" t="s">
        <v>52</v>
      </c>
      <c r="E23" s="215"/>
      <c r="F23" s="46">
        <v>3.9469507156117203</v>
      </c>
      <c r="G23" s="220">
        <v>3.9469507156117203</v>
      </c>
      <c r="H23" s="221"/>
      <c r="I23" s="46">
        <v>0</v>
      </c>
      <c r="J23" s="46">
        <v>0</v>
      </c>
      <c r="K23" s="46" t="e">
        <v>#DIV/0!</v>
      </c>
      <c r="L23" s="5"/>
    </row>
    <row r="24" spans="1:12" s="60" customFormat="1" ht="40.5" customHeight="1" thickBot="1">
      <c r="A24" s="95"/>
      <c r="B24" s="63">
        <v>4</v>
      </c>
      <c r="C24" s="64" t="s">
        <v>99</v>
      </c>
      <c r="D24" s="210" t="s">
        <v>52</v>
      </c>
      <c r="E24" s="211"/>
      <c r="F24" s="59">
        <v>2102.84</v>
      </c>
      <c r="G24" s="212">
        <v>2102.84</v>
      </c>
      <c r="H24" s="213"/>
      <c r="I24" s="59">
        <v>0</v>
      </c>
      <c r="J24" s="59">
        <v>0</v>
      </c>
      <c r="K24" s="59" t="e">
        <v>#DIV/0!</v>
      </c>
      <c r="L24" s="71"/>
    </row>
    <row r="25" spans="1:12" ht="39" customHeight="1" thickBot="1">
      <c r="A25" s="95"/>
      <c r="B25" s="15">
        <v>4.0999999999999996</v>
      </c>
      <c r="C25" s="35" t="s">
        <v>100</v>
      </c>
      <c r="D25" s="214" t="s">
        <v>52</v>
      </c>
      <c r="E25" s="215"/>
      <c r="F25" s="33">
        <v>2021.9634596383014</v>
      </c>
      <c r="G25" s="222">
        <v>2021.9634596383014</v>
      </c>
      <c r="H25" s="223"/>
      <c r="I25" s="33">
        <v>0</v>
      </c>
      <c r="J25" s="33">
        <v>0</v>
      </c>
      <c r="K25" s="33" t="e">
        <v>#DIV/0!</v>
      </c>
      <c r="L25" s="70"/>
    </row>
    <row r="26" spans="1:12" ht="40.5" customHeight="1" thickBot="1">
      <c r="A26" s="95"/>
      <c r="B26" s="15">
        <v>4.2</v>
      </c>
      <c r="C26" s="35" t="s">
        <v>93</v>
      </c>
      <c r="D26" s="214" t="s">
        <v>132</v>
      </c>
      <c r="E26" s="215"/>
      <c r="F26" s="33">
        <v>0</v>
      </c>
      <c r="G26" s="218">
        <v>0</v>
      </c>
      <c r="H26" s="219"/>
      <c r="I26" s="33">
        <v>0</v>
      </c>
      <c r="J26" s="33">
        <v>0</v>
      </c>
      <c r="K26" s="33">
        <v>0</v>
      </c>
      <c r="L26" s="5"/>
    </row>
    <row r="27" spans="1:12" ht="27.75" customHeight="1" thickBot="1">
      <c r="A27" s="95"/>
      <c r="B27" s="15">
        <v>4.3</v>
      </c>
      <c r="C27" s="35" t="s">
        <v>94</v>
      </c>
      <c r="D27" s="214" t="s">
        <v>52</v>
      </c>
      <c r="E27" s="215"/>
      <c r="F27" s="33">
        <v>80.876540361698645</v>
      </c>
      <c r="G27" s="222">
        <v>80.876540361698645</v>
      </c>
      <c r="H27" s="223"/>
      <c r="I27" s="33">
        <v>0</v>
      </c>
      <c r="J27" s="33">
        <v>0</v>
      </c>
      <c r="K27" s="33" t="e">
        <v>#DIV/0!</v>
      </c>
      <c r="L27" s="5"/>
    </row>
    <row r="28" spans="1:12" ht="83.25" customHeight="1" thickBot="1">
      <c r="A28" s="95"/>
      <c r="B28" s="15">
        <v>5</v>
      </c>
      <c r="C28" s="35" t="s">
        <v>101</v>
      </c>
      <c r="D28" s="214" t="s">
        <v>132</v>
      </c>
      <c r="E28" s="215"/>
      <c r="F28" s="33">
        <v>1123691.47</v>
      </c>
      <c r="G28" s="224">
        <v>1123691.47</v>
      </c>
      <c r="H28" s="225"/>
      <c r="I28" s="72">
        <v>0</v>
      </c>
      <c r="J28" s="72">
        <v>0</v>
      </c>
      <c r="K28" s="72">
        <v>0</v>
      </c>
      <c r="L28" s="5"/>
    </row>
    <row r="29" spans="1:12" ht="60.75" customHeight="1" thickBot="1">
      <c r="A29" s="95"/>
      <c r="B29" s="15">
        <v>5.0999999999999996</v>
      </c>
      <c r="C29" s="35" t="s">
        <v>102</v>
      </c>
      <c r="D29" s="214" t="s">
        <v>132</v>
      </c>
      <c r="E29" s="215"/>
      <c r="F29" s="72">
        <v>1080472.57</v>
      </c>
      <c r="G29" s="226">
        <v>1080472.57</v>
      </c>
      <c r="H29" s="227"/>
      <c r="I29" s="72">
        <v>0</v>
      </c>
      <c r="J29" s="72">
        <v>0</v>
      </c>
      <c r="K29" s="66">
        <v>0</v>
      </c>
      <c r="L29" s="5"/>
    </row>
    <row r="30" spans="1:12" ht="24.75" customHeight="1" thickBot="1">
      <c r="A30" s="95"/>
      <c r="B30" s="15">
        <v>5.2</v>
      </c>
      <c r="C30" s="35" t="s">
        <v>93</v>
      </c>
      <c r="D30" s="214" t="s">
        <v>132</v>
      </c>
      <c r="E30" s="215"/>
      <c r="F30" s="72">
        <v>0</v>
      </c>
      <c r="G30" s="228">
        <v>0</v>
      </c>
      <c r="H30" s="229"/>
      <c r="I30" s="72">
        <v>0</v>
      </c>
      <c r="J30" s="72">
        <v>0</v>
      </c>
      <c r="K30" s="72">
        <v>0</v>
      </c>
      <c r="L30" s="5"/>
    </row>
    <row r="31" spans="1:12" ht="70.5" customHeight="1" thickBot="1">
      <c r="A31" s="95"/>
      <c r="B31" s="15">
        <v>5.3</v>
      </c>
      <c r="C31" s="35" t="s">
        <v>103</v>
      </c>
      <c r="D31" s="214" t="s">
        <v>132</v>
      </c>
      <c r="E31" s="215"/>
      <c r="F31" s="72">
        <v>43218.9</v>
      </c>
      <c r="G31" s="226">
        <v>43218.9</v>
      </c>
      <c r="H31" s="227"/>
      <c r="I31" s="72">
        <v>0</v>
      </c>
      <c r="J31" s="72">
        <v>0</v>
      </c>
      <c r="K31" s="66">
        <v>0</v>
      </c>
      <c r="L31" s="5"/>
    </row>
    <row r="32" spans="1:12" ht="133.5" customHeight="1" thickBot="1">
      <c r="A32" s="95"/>
      <c r="B32" s="15">
        <v>6</v>
      </c>
      <c r="C32" s="35" t="s">
        <v>104</v>
      </c>
      <c r="D32" s="214" t="s">
        <v>132</v>
      </c>
      <c r="E32" s="215"/>
      <c r="F32" s="33">
        <v>1123691.47</v>
      </c>
      <c r="G32" s="222">
        <v>1123691.47</v>
      </c>
      <c r="H32" s="223"/>
      <c r="I32" s="33">
        <v>0</v>
      </c>
      <c r="J32" s="33">
        <v>0</v>
      </c>
      <c r="K32" s="33">
        <v>0</v>
      </c>
      <c r="L32" s="5"/>
    </row>
    <row r="33" spans="1:12" ht="77.25" customHeight="1" thickBot="1">
      <c r="A33" s="95"/>
      <c r="B33" s="15">
        <v>6.1</v>
      </c>
      <c r="C33" s="35" t="s">
        <v>102</v>
      </c>
      <c r="D33" s="214" t="s">
        <v>132</v>
      </c>
      <c r="E33" s="215"/>
      <c r="F33" s="33">
        <v>1080472.57</v>
      </c>
      <c r="G33" s="222">
        <v>1080472.57</v>
      </c>
      <c r="H33" s="223"/>
      <c r="I33" s="33">
        <v>0</v>
      </c>
      <c r="J33" s="33">
        <v>0</v>
      </c>
      <c r="K33" s="33">
        <v>0</v>
      </c>
      <c r="L33" s="5"/>
    </row>
    <row r="34" spans="1:12" ht="33" customHeight="1" thickBot="1">
      <c r="A34" s="95"/>
      <c r="B34" s="15">
        <v>6.2</v>
      </c>
      <c r="C34" s="35" t="s">
        <v>93</v>
      </c>
      <c r="D34" s="214" t="s">
        <v>132</v>
      </c>
      <c r="E34" s="215"/>
      <c r="F34" s="33">
        <v>0</v>
      </c>
      <c r="G34" s="218">
        <v>0</v>
      </c>
      <c r="H34" s="219"/>
      <c r="I34" s="33">
        <v>0</v>
      </c>
      <c r="J34" s="33">
        <v>0</v>
      </c>
      <c r="K34" s="33">
        <v>0</v>
      </c>
      <c r="L34" s="5"/>
    </row>
    <row r="35" spans="1:12" ht="69.75" customHeight="1" thickBot="1">
      <c r="A35" s="95"/>
      <c r="B35" s="15">
        <v>6.3</v>
      </c>
      <c r="C35" s="35" t="s">
        <v>103</v>
      </c>
      <c r="D35" s="214" t="s">
        <v>132</v>
      </c>
      <c r="E35" s="215"/>
      <c r="F35" s="33">
        <v>43218.9</v>
      </c>
      <c r="G35" s="222">
        <v>43218.899999999907</v>
      </c>
      <c r="H35" s="223"/>
      <c r="I35" s="33">
        <v>0</v>
      </c>
      <c r="J35" s="33">
        <v>0</v>
      </c>
      <c r="K35" s="33">
        <v>0</v>
      </c>
      <c r="L35" s="5"/>
    </row>
    <row r="36" spans="1:12" ht="79.5" customHeight="1" thickBot="1">
      <c r="A36" s="95"/>
      <c r="B36" s="15">
        <v>7</v>
      </c>
      <c r="C36" s="35" t="s">
        <v>105</v>
      </c>
      <c r="D36" s="214" t="s">
        <v>56</v>
      </c>
      <c r="E36" s="215"/>
      <c r="F36" s="34">
        <v>534.36800000000005</v>
      </c>
      <c r="G36" s="230">
        <v>534.36800000000005</v>
      </c>
      <c r="H36" s="231"/>
      <c r="I36" s="34">
        <v>0</v>
      </c>
      <c r="J36" s="34">
        <v>0</v>
      </c>
      <c r="K36" s="34">
        <v>0</v>
      </c>
      <c r="L36" s="5"/>
    </row>
    <row r="37" spans="1:12" ht="52.5" customHeight="1" thickBot="1">
      <c r="A37" s="95"/>
      <c r="B37" s="15">
        <v>7.1</v>
      </c>
      <c r="C37" s="35" t="s">
        <v>106</v>
      </c>
      <c r="D37" s="214" t="s">
        <v>56</v>
      </c>
      <c r="E37" s="215"/>
      <c r="F37" s="34">
        <v>534.36800000000005</v>
      </c>
      <c r="G37" s="232">
        <v>534.36800000000005</v>
      </c>
      <c r="H37" s="233"/>
      <c r="I37" s="34">
        <v>0</v>
      </c>
      <c r="J37" s="34">
        <v>0</v>
      </c>
      <c r="K37" s="87">
        <v>0</v>
      </c>
      <c r="L37" s="5"/>
    </row>
    <row r="38" spans="1:12" ht="42.75" customHeight="1" thickBot="1">
      <c r="A38" s="95"/>
      <c r="B38" s="15">
        <v>7.2</v>
      </c>
      <c r="C38" s="35" t="s">
        <v>107</v>
      </c>
      <c r="D38" s="214" t="s">
        <v>56</v>
      </c>
      <c r="E38" s="215"/>
      <c r="F38" s="34">
        <v>0</v>
      </c>
      <c r="G38" s="234">
        <v>0</v>
      </c>
      <c r="H38" s="235"/>
      <c r="I38" s="34">
        <v>0</v>
      </c>
      <c r="J38" s="34">
        <v>0</v>
      </c>
      <c r="K38" s="34">
        <v>0</v>
      </c>
      <c r="L38" s="5"/>
    </row>
    <row r="39" spans="1:12" ht="35.25" customHeight="1" thickBot="1">
      <c r="A39" s="95"/>
      <c r="B39" s="15">
        <v>8</v>
      </c>
      <c r="C39" s="35" t="s">
        <v>108</v>
      </c>
      <c r="D39" s="236"/>
      <c r="E39" s="237"/>
      <c r="F39" s="75" t="s">
        <v>127</v>
      </c>
      <c r="G39" s="238" t="s">
        <v>127</v>
      </c>
      <c r="H39" s="239"/>
      <c r="I39" s="75" t="s">
        <v>127</v>
      </c>
      <c r="J39" s="75" t="s">
        <v>127</v>
      </c>
      <c r="K39" s="75" t="s">
        <v>127</v>
      </c>
      <c r="L39" s="5"/>
    </row>
    <row r="40" spans="1:12" ht="26.25" customHeight="1" thickBot="1">
      <c r="A40" s="95"/>
      <c r="B40" s="15">
        <v>8.1</v>
      </c>
      <c r="C40" s="35" t="s">
        <v>109</v>
      </c>
      <c r="D40" s="214" t="s">
        <v>110</v>
      </c>
      <c r="E40" s="215"/>
      <c r="F40" s="72">
        <v>3.9998946197589982</v>
      </c>
      <c r="G40" s="224">
        <v>3.9998946197589982</v>
      </c>
      <c r="H40" s="225"/>
      <c r="I40" s="72">
        <v>0</v>
      </c>
      <c r="J40" s="72">
        <v>0</v>
      </c>
      <c r="K40" s="72" t="e">
        <v>#DIV/0!</v>
      </c>
      <c r="L40" s="5"/>
    </row>
    <row r="41" spans="1:12" ht="33" customHeight="1" thickBot="1">
      <c r="A41" s="95"/>
      <c r="B41" s="15">
        <v>8.1999999999999993</v>
      </c>
      <c r="C41" s="35" t="s">
        <v>111</v>
      </c>
      <c r="D41" s="214" t="s">
        <v>110</v>
      </c>
      <c r="E41" s="215"/>
      <c r="F41" s="72">
        <v>0</v>
      </c>
      <c r="G41" s="224">
        <v>0</v>
      </c>
      <c r="H41" s="225"/>
      <c r="I41" s="72">
        <v>0</v>
      </c>
      <c r="J41" s="72">
        <v>0</v>
      </c>
      <c r="K41" s="72">
        <v>0</v>
      </c>
      <c r="L41" s="5"/>
    </row>
    <row r="42" spans="1:12" ht="36" customHeight="1" thickBot="1">
      <c r="A42" s="95"/>
      <c r="B42" s="115">
        <v>8.3000000000000007</v>
      </c>
      <c r="C42" s="41" t="s">
        <v>112</v>
      </c>
      <c r="D42" s="241" t="s">
        <v>110</v>
      </c>
      <c r="E42" s="242"/>
      <c r="F42" s="73">
        <v>4.0000291307873805</v>
      </c>
      <c r="G42" s="243">
        <v>4.0000291307873805</v>
      </c>
      <c r="H42" s="244"/>
      <c r="I42" s="73">
        <v>0</v>
      </c>
      <c r="J42" s="73">
        <v>0</v>
      </c>
      <c r="K42" s="73" t="e">
        <v>#DIV/0!</v>
      </c>
      <c r="L42" s="5"/>
    </row>
    <row r="43" spans="1:12" ht="25.5" customHeight="1" thickBot="1">
      <c r="A43" s="95"/>
      <c r="B43" s="116">
        <v>8.4</v>
      </c>
      <c r="C43" s="117" t="s">
        <v>113</v>
      </c>
      <c r="D43" s="245" t="s">
        <v>110</v>
      </c>
      <c r="E43" s="246"/>
      <c r="F43" s="74">
        <v>3.9999011839791718</v>
      </c>
      <c r="G43" s="247">
        <v>3.9999011839791718</v>
      </c>
      <c r="H43" s="248"/>
      <c r="I43" s="74">
        <v>0</v>
      </c>
      <c r="J43" s="74">
        <v>0</v>
      </c>
      <c r="K43" s="118" t="e">
        <v>#DIV/0!</v>
      </c>
      <c r="L43" s="5"/>
    </row>
    <row r="44" spans="1:12" ht="45" customHeight="1" thickBot="1">
      <c r="A44" s="95"/>
      <c r="B44" s="119">
        <v>9</v>
      </c>
      <c r="C44" s="120" t="s">
        <v>149</v>
      </c>
      <c r="D44" s="121"/>
      <c r="E44" s="121"/>
      <c r="F44" s="122"/>
      <c r="G44" s="122"/>
      <c r="H44" s="123">
        <f>G24+(G24*0.05)</f>
        <v>2207.982</v>
      </c>
      <c r="I44" s="123"/>
      <c r="J44" s="123"/>
      <c r="K44" s="124" t="e">
        <f>K24*1.2</f>
        <v>#DIV/0!</v>
      </c>
      <c r="L44" s="5"/>
    </row>
    <row r="45" spans="1:12" s="32" customFormat="1" ht="45.75" customHeight="1">
      <c r="A45" s="249" t="s">
        <v>153</v>
      </c>
      <c r="B45" s="249"/>
      <c r="C45" s="249"/>
      <c r="D45" s="249"/>
      <c r="E45" s="250"/>
      <c r="F45" s="250"/>
      <c r="G45" s="250"/>
      <c r="H45" s="240" t="s">
        <v>154</v>
      </c>
      <c r="I45" s="240"/>
      <c r="J45" s="240"/>
      <c r="K45" s="240"/>
      <c r="L45" s="240"/>
    </row>
    <row r="46" spans="1:12" ht="0.75" customHeight="1">
      <c r="A46" s="147"/>
      <c r="B46" s="147"/>
      <c r="C46" s="147"/>
      <c r="D46" s="147"/>
      <c r="E46" s="147" t="s">
        <v>64</v>
      </c>
      <c r="F46" s="147"/>
      <c r="G46" s="147"/>
      <c r="H46" s="147" t="s">
        <v>65</v>
      </c>
      <c r="I46" s="147"/>
      <c r="J46" s="147"/>
      <c r="K46" s="147"/>
      <c r="L46" s="147"/>
    </row>
    <row r="47" spans="1:12">
      <c r="A47" s="96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ht="15.75">
      <c r="A48" s="97"/>
    </row>
    <row r="50" spans="1:1" ht="15.75">
      <c r="A50" s="98"/>
    </row>
  </sheetData>
  <mergeCells count="83">
    <mergeCell ref="H45:L45"/>
    <mergeCell ref="H46:L46"/>
    <mergeCell ref="D41:E41"/>
    <mergeCell ref="G41:H41"/>
    <mergeCell ref="D42:E42"/>
    <mergeCell ref="G42:H42"/>
    <mergeCell ref="D43:E43"/>
    <mergeCell ref="G43:H43"/>
    <mergeCell ref="A45:D45"/>
    <mergeCell ref="A46:D46"/>
    <mergeCell ref="E45:G45"/>
    <mergeCell ref="E46:G46"/>
    <mergeCell ref="G38:H38"/>
    <mergeCell ref="D39:E39"/>
    <mergeCell ref="G39:H39"/>
    <mergeCell ref="D40:E40"/>
    <mergeCell ref="G40:H40"/>
    <mergeCell ref="D38:E38"/>
    <mergeCell ref="D35:E35"/>
    <mergeCell ref="G35:H35"/>
    <mergeCell ref="D36:E36"/>
    <mergeCell ref="G36:H36"/>
    <mergeCell ref="D37:E37"/>
    <mergeCell ref="G37:H37"/>
    <mergeCell ref="D32:E32"/>
    <mergeCell ref="G32:H32"/>
    <mergeCell ref="D33:E33"/>
    <mergeCell ref="G33:H33"/>
    <mergeCell ref="D34:E34"/>
    <mergeCell ref="G34:H34"/>
    <mergeCell ref="D29:E29"/>
    <mergeCell ref="G29:H29"/>
    <mergeCell ref="D30:E30"/>
    <mergeCell ref="G30:H30"/>
    <mergeCell ref="D31:E31"/>
    <mergeCell ref="G31:H31"/>
    <mergeCell ref="D26:E26"/>
    <mergeCell ref="G26:H26"/>
    <mergeCell ref="D27:E27"/>
    <mergeCell ref="G27:H27"/>
    <mergeCell ref="D28:E28"/>
    <mergeCell ref="G28:H28"/>
    <mergeCell ref="D23:E23"/>
    <mergeCell ref="G23:H23"/>
    <mergeCell ref="D24:E24"/>
    <mergeCell ref="G24:H24"/>
    <mergeCell ref="D25:E25"/>
    <mergeCell ref="G25:H25"/>
    <mergeCell ref="D20:E20"/>
    <mergeCell ref="G20:H20"/>
    <mergeCell ref="D21:E21"/>
    <mergeCell ref="G21:H21"/>
    <mergeCell ref="D22:E22"/>
    <mergeCell ref="G22:H22"/>
    <mergeCell ref="D17:E17"/>
    <mergeCell ref="G17:H17"/>
    <mergeCell ref="D18:E18"/>
    <mergeCell ref="G18:H18"/>
    <mergeCell ref="D19:E19"/>
    <mergeCell ref="G19:H19"/>
    <mergeCell ref="D14:E14"/>
    <mergeCell ref="G14:H14"/>
    <mergeCell ref="D15:E15"/>
    <mergeCell ref="G15:H15"/>
    <mergeCell ref="D16:E16"/>
    <mergeCell ref="G16:H16"/>
    <mergeCell ref="D11:E11"/>
    <mergeCell ref="G11:H11"/>
    <mergeCell ref="D12:E12"/>
    <mergeCell ref="G12:H12"/>
    <mergeCell ref="D13:E13"/>
    <mergeCell ref="G13:H13"/>
    <mergeCell ref="H3:K3"/>
    <mergeCell ref="H4:K4"/>
    <mergeCell ref="H2:I2"/>
    <mergeCell ref="B9:B10"/>
    <mergeCell ref="C9:C10"/>
    <mergeCell ref="D9:E10"/>
    <mergeCell ref="F9:F10"/>
    <mergeCell ref="G9:K9"/>
    <mergeCell ref="G10:H10"/>
    <mergeCell ref="A7:K7"/>
    <mergeCell ref="A6:K6"/>
  </mergeCells>
  <pageMargins left="0.70866141732283472" right="0.39370078740157483" top="0.55118110236220474" bottom="0.55118110236220474" header="0.31496062992125984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2</vt:i4>
      </vt:variant>
    </vt:vector>
  </HeadingPairs>
  <TitlesOfParts>
    <vt:vector size="5" baseType="lpstr">
      <vt:lpstr>Додаток 1</vt:lpstr>
      <vt:lpstr>Додаток 3</vt:lpstr>
      <vt:lpstr>Додаток 4</vt:lpstr>
      <vt:lpstr>'Додаток 1'!Область_друку</vt:lpstr>
      <vt:lpstr>'Додаток 4'!Область_друку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Просвирин</dc:creator>
  <cp:lastModifiedBy>NV</cp:lastModifiedBy>
  <cp:lastPrinted>2022-09-19T08:36:25Z</cp:lastPrinted>
  <dcterms:created xsi:type="dcterms:W3CDTF">2020-02-19T15:30:08Z</dcterms:created>
  <dcterms:modified xsi:type="dcterms:W3CDTF">2023-10-08T14:18:52Z</dcterms:modified>
</cp:coreProperties>
</file>